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seggat\Administration\Scolarité\MCC UFR SEGGAT-PASSERELLES\11 - MCC 2022-2027 UFR SEGGAT\Masters\"/>
    </mc:Choice>
  </mc:AlternateContent>
  <xr:revisionPtr revIDLastSave="0" documentId="13_ncr:1_{3339B8CE-61A3-4F3F-AE48-59DF2999BB69}" xr6:coauthVersionLast="47" xr6:coauthVersionMax="47" xr10:uidLastSave="{00000000-0000-0000-0000-000000000000}"/>
  <bookViews>
    <workbookView xWindow="-28920" yWindow="-900" windowWidth="29040" windowHeight="15840" xr2:uid="{00000000-000D-0000-FFFF-FFFF00000000}"/>
  </bookViews>
  <sheets>
    <sheet name="MCC" sheetId="1" r:id="rId1"/>
    <sheet name="PRECISIONS" sheetId="2" r:id="rId2"/>
  </sheets>
  <definedNames>
    <definedName name="Connexion" localSheetId="0" hidden="1">MCC!$A$11:$AC$56</definedName>
    <definedName name="Lancer_la_requête_à_partir_de_Apogée" localSheetId="0">MCC!#REF!</definedName>
    <definedName name="Print_Titles" localSheetId="0">MCC!$9:$10</definedName>
    <definedName name="_xlnm.Print_Area" localSheetId="1">PRECISIONS!$A$1:$M$39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 l="1"/>
  <c r="J4" i="1"/>
  <c r="L3" i="1"/>
  <c r="J3" i="1"/>
  <c r="J2" i="1"/>
  <c r="L1" i="1"/>
  <c r="J1" i="1"/>
</calcChain>
</file>

<file path=xl/sharedStrings.xml><?xml version="1.0" encoding="utf-8"?>
<sst xmlns="http://schemas.openxmlformats.org/spreadsheetml/2006/main" count="787" uniqueCount="258">
  <si>
    <t>Composante</t>
  </si>
  <si>
    <t>Liste :</t>
  </si>
  <si>
    <t>O = obligatoire / X = à choix / F = facultative</t>
  </si>
  <si>
    <t>Type de diplôme</t>
  </si>
  <si>
    <t>Crédits ECTS :</t>
  </si>
  <si>
    <t>crédits ECTS de l'UE et de l'élément constitutif le cas échéant</t>
  </si>
  <si>
    <t>Mention de diplôme</t>
  </si>
  <si>
    <t>Nature :</t>
  </si>
  <si>
    <t>préciser écrit / oral / pratique / assiduité ou combinaison de ces natures, à l'exclusion de tout autre terme</t>
  </si>
  <si>
    <t>Version d'étape</t>
  </si>
  <si>
    <t>Part CC ou CT :</t>
  </si>
  <si>
    <t>préciser la part de l'épreuve dans la note finale de l'UE ou de l'élément constitutif</t>
  </si>
  <si>
    <t>NB : en session 2, si la part du CT est inférieure à 100%, définir les modalités de report de notes  de CC de la 1ère session.</t>
  </si>
  <si>
    <t xml:space="preserve">Régulier : </t>
  </si>
  <si>
    <t>oui / non ?</t>
  </si>
  <si>
    <t>Coefficient :</t>
  </si>
  <si>
    <t>coefficient de l'UE et de l'élément constitutif le cas échéant</t>
  </si>
  <si>
    <t xml:space="preserve">Régime spécial : </t>
  </si>
  <si>
    <t xml:space="preserve">Erasmus : </t>
  </si>
  <si>
    <t>Évaluation continue intégrale</t>
  </si>
  <si>
    <t>SESSION 1</t>
  </si>
  <si>
    <t>SESSION 2</t>
  </si>
  <si>
    <t xml:space="preserve">Enseignement à distance : </t>
  </si>
  <si>
    <t>Contrôle continu</t>
  </si>
  <si>
    <t>Contrôle terminal</t>
  </si>
  <si>
    <t>Code composante</t>
  </si>
  <si>
    <t>Libellé composante</t>
  </si>
  <si>
    <t>Code diplôme</t>
  </si>
  <si>
    <t>Libellé mention</t>
  </si>
  <si>
    <t>Code VET</t>
  </si>
  <si>
    <t>Libellé VET</t>
  </si>
  <si>
    <t>Semestre</t>
  </si>
  <si>
    <t>UE</t>
  </si>
  <si>
    <t>Liste</t>
  </si>
  <si>
    <t>EC</t>
  </si>
  <si>
    <t>Libellé</t>
  </si>
  <si>
    <t>Crédits ECTS</t>
  </si>
  <si>
    <t>VET porteuse</t>
  </si>
  <si>
    <t>Le cas échéant, ÉQUIVALENCE UE AOF et EC AOF si porteur de crédits</t>
  </si>
  <si>
    <t>Nature (écrit / oral / pratique / assiduité)</t>
  </si>
  <si>
    <t>Nombre d'épreuves envisagé (3 minimum, sauf dérogation pour EC de 20h ou moins : 2 minimum)</t>
  </si>
  <si>
    <r>
      <t xml:space="preserve">Mode de calcul de la moyenne 
</t>
    </r>
    <r>
      <rPr>
        <i/>
        <sz val="11"/>
        <rFont val="Cambria"/>
        <family val="1"/>
      </rPr>
      <t>(voir l'onglet précision)</t>
    </r>
    <r>
      <rPr>
        <sz val="11"/>
        <rFont val="Cambria"/>
        <family val="1"/>
      </rPr>
      <t xml:space="preserve"> Préciser mode (1), (2), (3) ou (4)</t>
    </r>
  </si>
  <si>
    <t>Nombre d'épreuves envisagé (2 minimum)</t>
  </si>
  <si>
    <t>Part CC</t>
  </si>
  <si>
    <t>Nature (écrit / oral / pratique)</t>
  </si>
  <si>
    <t>Durée</t>
  </si>
  <si>
    <t>Part CT</t>
  </si>
  <si>
    <t>Coefficient</t>
  </si>
  <si>
    <t>Remarques éventuelles</t>
  </si>
  <si>
    <t>COD_CMP</t>
  </si>
  <si>
    <t>LIB_WEB_CMP</t>
  </si>
  <si>
    <t>LIB_TPD</t>
  </si>
  <si>
    <t>COD_DIP</t>
  </si>
  <si>
    <t>LIB_MEV</t>
  </si>
  <si>
    <t>COD_VET</t>
  </si>
  <si>
    <t>LIB_WEB_VET</t>
  </si>
  <si>
    <t>CODE_SEMESTRE</t>
  </si>
  <si>
    <t>CODE_UE</t>
  </si>
  <si>
    <t>TYPE_LISTE</t>
  </si>
  <si>
    <t>CODE_EC</t>
  </si>
  <si>
    <t>LIBELLE</t>
  </si>
  <si>
    <t>CREDITS</t>
  </si>
  <si>
    <t>COD_VET_PORTEUSE</t>
  </si>
  <si>
    <t>O</t>
  </si>
  <si>
    <t>P</t>
  </si>
  <si>
    <t>Q</t>
  </si>
  <si>
    <t>R</t>
  </si>
  <si>
    <t>S</t>
  </si>
  <si>
    <t>T</t>
  </si>
  <si>
    <t>U</t>
  </si>
  <si>
    <t>V</t>
  </si>
  <si>
    <t>W</t>
  </si>
  <si>
    <t>X</t>
  </si>
  <si>
    <t>Y</t>
  </si>
  <si>
    <t>Z</t>
  </si>
  <si>
    <t>AA</t>
  </si>
  <si>
    <t>AB</t>
  </si>
  <si>
    <t>AC</t>
  </si>
  <si>
    <t>11</t>
  </si>
  <si>
    <t>UFR de Sciences Économiques, de Gestion, de Géographie et d'Aménagement des Territoires (SEGGAT)</t>
  </si>
  <si>
    <t>Master</t>
  </si>
  <si>
    <t>MAENMP</t>
  </si>
  <si>
    <t>Entrepreneuriat et management de projets</t>
  </si>
  <si>
    <t>ENTM2_211</t>
  </si>
  <si>
    <t>Master 2 Entreprenariat et Management de Projets parcours Ingénierie des Projets Entrepreneuriaux · IPE</t>
  </si>
  <si>
    <t>M2IPES3</t>
  </si>
  <si>
    <t>M2IPEU31</t>
  </si>
  <si>
    <t>UE1 Accompagnement entrepreneurial</t>
  </si>
  <si>
    <t>Au delà de 5 absences injustiﬁées par UE, un malus de 0.5 point sera appliqué à la moyenne de l'UE</t>
  </si>
  <si>
    <t>IPE2ACA</t>
  </si>
  <si>
    <t>Aide, conseil et accompagnement</t>
  </si>
  <si>
    <t xml:space="preserve">Oral </t>
  </si>
  <si>
    <t xml:space="preserve">Rapport </t>
  </si>
  <si>
    <t>IPE2ACC</t>
  </si>
  <si>
    <t>Accompagnement des startups</t>
  </si>
  <si>
    <t>IPE2BP</t>
  </si>
  <si>
    <t>Conception et réalisation d'un business plan</t>
  </si>
  <si>
    <t>* l'évaluation fait partie du grand oral (voir dans précisions)</t>
  </si>
  <si>
    <t>IPE2ITP</t>
  </si>
  <si>
    <t>Intrapreneuriat</t>
  </si>
  <si>
    <t>IPE2SOC</t>
  </si>
  <si>
    <t>Entrepreneuriat social</t>
  </si>
  <si>
    <t>IPE2TRE</t>
  </si>
  <si>
    <t>Transmission - reprise d'entreprise</t>
  </si>
  <si>
    <t>M2IPEU32</t>
  </si>
  <si>
    <t>UE2 Management entrepreneurial</t>
  </si>
  <si>
    <t>IPE2COA</t>
  </si>
  <si>
    <t>Coaching entrepreneurial</t>
  </si>
  <si>
    <t>IPE2COM</t>
  </si>
  <si>
    <t>Communication audiovisuelle (Créativité et dramaturgie)</t>
  </si>
  <si>
    <t>production d'une vidéo + Rapport</t>
  </si>
  <si>
    <t>IPE2ENG</t>
  </si>
  <si>
    <t>English communication skills</t>
  </si>
  <si>
    <t>IPE2LME</t>
  </si>
  <si>
    <t>Leadership et management d'équipe</t>
  </si>
  <si>
    <t>IPE2NEU</t>
  </si>
  <si>
    <t>Neuro-management</t>
  </si>
  <si>
    <t xml:space="preserve">Ecrit </t>
  </si>
  <si>
    <t>2H</t>
  </si>
  <si>
    <t>IPE2REL</t>
  </si>
  <si>
    <t>Marketing relationnel (GRC)</t>
  </si>
  <si>
    <t>Rapport</t>
  </si>
  <si>
    <t>M2IPEU33</t>
  </si>
  <si>
    <t>UE3 Stratégie entrepreneuriale</t>
  </si>
  <si>
    <t>IPE2EPT</t>
  </si>
  <si>
    <t>Entrepreneuriat et positionnement territorial</t>
  </si>
  <si>
    <t>Ecrit</t>
  </si>
  <si>
    <t>1H</t>
  </si>
  <si>
    <t>IPE2INT</t>
  </si>
  <si>
    <t>Entrepreneuriat international</t>
  </si>
  <si>
    <t>IPE2NUM</t>
  </si>
  <si>
    <t>Transition numérique</t>
  </si>
  <si>
    <t>IPE2SFM</t>
  </si>
  <si>
    <t>Stratégie financière et de marché</t>
  </si>
  <si>
    <t>IPE2STA</t>
  </si>
  <si>
    <t>Stratégie territoriale d'accompagnement</t>
  </si>
  <si>
    <t>M2IPEU34</t>
  </si>
  <si>
    <t>UE4 Ingénierie juridique et fiscale</t>
  </si>
  <si>
    <t>IPE2DED</t>
  </si>
  <si>
    <t>Droit des entreprises en difficultés</t>
  </si>
  <si>
    <t>IPE2DPI</t>
  </si>
  <si>
    <t>Droit de la propriété industrielle et intellectuelle</t>
  </si>
  <si>
    <t>IPE2FIS</t>
  </si>
  <si>
    <t>Fiscalité de l'innovation</t>
  </si>
  <si>
    <t>IPE2GJC</t>
  </si>
  <si>
    <t>Gestion juridique des contrats</t>
  </si>
  <si>
    <t>IPE2MOJ</t>
  </si>
  <si>
    <t>Montage juridique et fiscal des projets</t>
  </si>
  <si>
    <t>1H30</t>
  </si>
  <si>
    <t>M2IPES4</t>
  </si>
  <si>
    <t>M2IPEU45</t>
  </si>
  <si>
    <t>UE5 Créativité et innovation</t>
  </si>
  <si>
    <t>IPE2EPI</t>
  </si>
  <si>
    <t>Entrepreneuriat et politique d'innovation</t>
  </si>
  <si>
    <t>IPE2MGT</t>
  </si>
  <si>
    <t>Management de l'innovation</t>
  </si>
  <si>
    <t>IPE2MKG</t>
  </si>
  <si>
    <t>Marketing de l'innovation</t>
  </si>
  <si>
    <t>IPE2PT</t>
  </si>
  <si>
    <t>Prospective technologique</t>
  </si>
  <si>
    <t>IPE2SUP</t>
  </si>
  <si>
    <t>Startups incubation</t>
  </si>
  <si>
    <t>IPE2VEI</t>
  </si>
  <si>
    <t>Veille et intelligence stratégique</t>
  </si>
  <si>
    <t>M2IPEU46</t>
  </si>
  <si>
    <t>UE6 Finance entrepreneuriale</t>
  </si>
  <si>
    <t>IPE2DIA</t>
  </si>
  <si>
    <t>Diagnostic et évaluation financière des projets</t>
  </si>
  <si>
    <t>IPE2EEP</t>
  </si>
  <si>
    <t>Evaluation économique des projets</t>
  </si>
  <si>
    <t>IPE2FIN</t>
  </si>
  <si>
    <t>Financement de l'innovation et capital risque</t>
  </si>
  <si>
    <t>IPE2LBO</t>
  </si>
  <si>
    <t>Montage financier LBO (Leveraged buy-out)</t>
  </si>
  <si>
    <t>IPE2MDF</t>
  </si>
  <si>
    <t>Montage et diagnostic financier des projets</t>
  </si>
  <si>
    <t>M2IPEU47</t>
  </si>
  <si>
    <t>UE7 Insertion professionnelle</t>
  </si>
  <si>
    <t>IPE2CDA</t>
  </si>
  <si>
    <t>Conseil et développement des affaires</t>
  </si>
  <si>
    <t>Oral</t>
  </si>
  <si>
    <t>IPE2ERU</t>
  </si>
  <si>
    <t>E-réputation et processus de recrutement</t>
  </si>
  <si>
    <t>IPE2INGA</t>
  </si>
  <si>
    <t>Ingénierie d'affaires</t>
  </si>
  <si>
    <t>IPE2MISS</t>
  </si>
  <si>
    <t>Mission de professionalisation</t>
  </si>
  <si>
    <t>IPE2STAG</t>
  </si>
  <si>
    <t>*Stage professionnel</t>
  </si>
  <si>
    <t xml:space="preserve">Mémoire de stage </t>
  </si>
  <si>
    <t>Oral (soutenance)</t>
  </si>
  <si>
    <t>A PRECISER</t>
  </si>
  <si>
    <t>règles de compensation (Cf. Guide des MCCC)</t>
  </si>
  <si>
    <t>EN LICENCE</t>
  </si>
  <si>
    <t>règles concernant le statut AJAC (cf. guides MCCC)</t>
  </si>
  <si>
    <t>Pas de note éliminatoire</t>
  </si>
  <si>
    <t>règles de prise en compte des absences aux épreuves</t>
  </si>
  <si>
    <t>Une moyenne aux semestres attendue</t>
  </si>
  <si>
    <t>éventuelles règles de report de notes de la session 1 à la session 2 (cf. guide des MCCC)</t>
  </si>
  <si>
    <t>pas de choix de notes finales entre les 2 sessions, c'est toujours la note de session 2 qui est retenue</t>
  </si>
  <si>
    <t>En cas d'ECI: explicitation des modalités d'application de la seconde chance</t>
  </si>
  <si>
    <t>Pas de renonciation lorsqu'une note est acquise</t>
  </si>
  <si>
    <t>autres remarques</t>
  </si>
  <si>
    <t>4 CAS POSSIBLES :</t>
  </si>
  <si>
    <t>Hors ECI</t>
  </si>
  <si>
    <t>Semestre 1 : 
• Une épreuve de grand oral notée sur 20 est organisée au titre des épreuves terminales du semestre 1.  Elle consiste en une soutenance orale avec un jury composé d’au moins trois examinateurs et la fourniture d'un rapport (executive summary). Cette épreuve porte sur : 
- Conception et réalisation d'un business plan</t>
  </si>
  <si>
    <t>session 1</t>
  </si>
  <si>
    <t>session 2</t>
  </si>
  <si>
    <t>- Leadership et management d'equipe</t>
  </si>
  <si>
    <t>A/</t>
  </si>
  <si>
    <t xml:space="preserve">CC </t>
  </si>
  <si>
    <t>tout au long de l'année</t>
  </si>
  <si>
    <t>CT</t>
  </si>
  <si>
    <t xml:space="preserve">- Stratégie territoriale d'accompagnement </t>
  </si>
  <si>
    <t>B/</t>
  </si>
  <si>
    <t>CC + CT</t>
  </si>
  <si>
    <t xml:space="preserve">- Droit des entreprises en difficultés </t>
  </si>
  <si>
    <t>C/</t>
  </si>
  <si>
    <t xml:space="preserve">CT </t>
  </si>
  <si>
    <t>à l'issue du semestre</t>
  </si>
  <si>
    <t xml:space="preserve">Semestre 2 </t>
  </si>
  <si>
    <t>D/</t>
  </si>
  <si>
    <t>ECI*</t>
  </si>
  <si>
    <t>Evaluation continue intégrale</t>
  </si>
  <si>
    <t xml:space="preserve"> Une épreuve de grand oral notée sur 20 est organisée au titre des épreuves terminales du semestre 2. </t>
  </si>
  <si>
    <t xml:space="preserve">Nombre suffisant d'évaluation tout au long du semestre pour permettre de bénéficier </t>
  </si>
  <si>
    <t xml:space="preserve">Elle consiste en une soutenance orale avec un jury composé d’au moins trois examinateurs </t>
  </si>
  <si>
    <t>d'une seconde chance en cas de défaillance à l'une des épreuves</t>
  </si>
  <si>
    <t xml:space="preserve">et la fourniture d'un rapport (Business plan). </t>
  </si>
  <si>
    <t xml:space="preserve"> - Si ECI pour 1 UE = au moins 3 épreuves /semestre </t>
  </si>
  <si>
    <t xml:space="preserve">Cette épreuve inclut les données du rapport du semestre 1 et porte sur : </t>
  </si>
  <si>
    <t>Aucune épreuve &gt;50 % de la note finale de l'UE</t>
  </si>
  <si>
    <t>- Veille &amp; intelligence strategique</t>
  </si>
  <si>
    <t xml:space="preserve">- Montage et diagnostic financier des projets </t>
  </si>
  <si>
    <r>
      <t>* 4 modes des calcul possibles dans l'ECI (</t>
    </r>
    <r>
      <rPr>
        <b/>
        <u/>
        <sz val="9"/>
        <rFont val="Cambria"/>
        <family val="1"/>
      </rPr>
      <t>session unique</t>
    </r>
    <r>
      <rPr>
        <u/>
        <sz val="9"/>
        <rFont val="Cambria"/>
        <family val="1"/>
      </rPr>
      <t>) :</t>
    </r>
  </si>
  <si>
    <t>- Conseil et développement des affaires</t>
  </si>
  <si>
    <t xml:space="preserve"> - </t>
  </si>
  <si>
    <t>Exemple sur 3 notes :</t>
  </si>
  <si>
    <t>N1-N2  et N3 représente la seconde chance</t>
  </si>
  <si>
    <t>- Startups incubation</t>
  </si>
  <si>
    <t>(1)</t>
  </si>
  <si>
    <t>(N1+N2)/2</t>
  </si>
  <si>
    <t xml:space="preserve">   Prise en compte de la meilleure des 2 notes</t>
  </si>
  <si>
    <t>(N1+N2+N3)/3</t>
  </si>
  <si>
    <t>(2)</t>
  </si>
  <si>
    <t>N3</t>
  </si>
  <si>
    <t>(3)</t>
  </si>
  <si>
    <t>N1;N2;N3</t>
  </si>
  <si>
    <t xml:space="preserve">   Meilleures des 2 notes / 3</t>
  </si>
  <si>
    <t>(4)</t>
  </si>
  <si>
    <t>Autre formule à préciser</t>
  </si>
  <si>
    <t>Soumis à validation de la CFVU</t>
  </si>
  <si>
    <t>Règle d'absence retenue (ABI - ABJ)</t>
  </si>
  <si>
    <t xml:space="preserve">*Stage professionnel : note éliminatoire fixée à 6/20 (inférieur ou égale). Rapport et soutenance de mémoire de stage sont obligatoires pour validation du M2; </t>
  </si>
  <si>
    <t>oral/rapport</t>
  </si>
  <si>
    <t>oral/écrit</t>
  </si>
  <si>
    <t>oral</t>
  </si>
  <si>
    <t>écrit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</si>
</sst>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ont>
    <font>
      <sz val="10"/>
      <name val="Arial"/>
      <family val="2"/>
    </font>
    <font>
      <sz val="10"/>
      <name val="Cambria"/>
      <family val="1"/>
    </font>
    <font>
      <i/>
      <sz val="10"/>
      <name val="Cambria"/>
      <family val="1"/>
    </font>
    <font>
      <b/>
      <sz val="10"/>
      <name val="Cambria"/>
      <family val="1"/>
    </font>
    <font>
      <sz val="11"/>
      <name val="Cambria"/>
      <family val="1"/>
    </font>
    <font>
      <sz val="10"/>
      <color theme="1"/>
      <name val="Arial"/>
      <family val="2"/>
    </font>
    <font>
      <sz val="12"/>
      <name val="Arial"/>
      <family val="2"/>
    </font>
    <font>
      <sz val="9"/>
      <name val="Arial"/>
      <family val="2"/>
    </font>
    <font>
      <sz val="9"/>
      <name val="Cambria"/>
      <family val="1"/>
    </font>
    <font>
      <sz val="9"/>
      <color indexed="2"/>
      <name val="Cambria"/>
      <family val="1"/>
    </font>
    <font>
      <i/>
      <u/>
      <sz val="9"/>
      <name val="Cambria"/>
      <family val="1"/>
    </font>
    <font>
      <b/>
      <sz val="9"/>
      <name val="Cambria"/>
      <family val="1"/>
    </font>
    <font>
      <b/>
      <u/>
      <sz val="9"/>
      <name val="Cambria"/>
      <family val="1"/>
    </font>
    <font>
      <u/>
      <sz val="9"/>
      <name val="Cambria"/>
      <family val="1"/>
    </font>
    <font>
      <b/>
      <u/>
      <sz val="9"/>
      <color indexed="2"/>
      <name val="Cambria"/>
      <family val="1"/>
    </font>
    <font>
      <b/>
      <sz val="9"/>
      <color indexed="2"/>
      <name val="Cambria"/>
      <family val="1"/>
    </font>
    <font>
      <sz val="9"/>
      <color theme="9" tint="-0.249977111117893"/>
      <name val="Cambria"/>
      <family val="1"/>
    </font>
    <font>
      <i/>
      <sz val="11"/>
      <name val="Cambria"/>
      <family val="1"/>
    </font>
  </fonts>
  <fills count="10">
    <fill>
      <patternFill patternType="none"/>
    </fill>
    <fill>
      <patternFill patternType="gray125"/>
    </fill>
    <fill>
      <patternFill patternType="solid">
        <fgColor theme="0" tint="-0.14999847407452621"/>
        <bgColor theme="0" tint="-0.14999847407452621"/>
      </patternFill>
    </fill>
    <fill>
      <patternFill patternType="solid">
        <fgColor indexed="65"/>
        <bgColor indexed="26"/>
      </patternFill>
    </fill>
    <fill>
      <patternFill patternType="solid">
        <fgColor theme="0" tint="-0.14999847407452621"/>
        <bgColor indexed="22"/>
      </patternFill>
    </fill>
    <fill>
      <patternFill patternType="solid">
        <fgColor theme="0"/>
        <bgColor indexed="5"/>
      </patternFill>
    </fill>
    <fill>
      <patternFill patternType="solid">
        <fgColor theme="0"/>
        <bgColor theme="0"/>
      </patternFill>
    </fill>
    <fill>
      <patternFill patternType="solid">
        <fgColor theme="0"/>
        <bgColor theme="0"/>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2E3436"/>
      </left>
      <right style="thin">
        <color rgb="FF2E3436"/>
      </right>
      <top style="thin">
        <color rgb="FF2E3436"/>
      </top>
      <bottom style="thin">
        <color rgb="FF2E3436"/>
      </bottom>
      <diagonal/>
    </border>
    <border>
      <left style="thin">
        <color rgb="FF2E3436"/>
      </left>
      <right/>
      <top style="thin">
        <color rgb="FF2E3436"/>
      </top>
      <bottom style="thin">
        <color rgb="FF2E343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74">
    <xf numFmtId="0" fontId="0" fillId="0" borderId="0" xfId="0"/>
    <xf numFmtId="0" fontId="0" fillId="0" borderId="0" xfId="0" applyAlignment="1">
      <alignment horizontal="center"/>
    </xf>
    <xf numFmtId="0" fontId="2" fillId="0" borderId="0" xfId="1" applyFont="1" applyAlignment="1">
      <alignment horizontal="left" vertical="top"/>
    </xf>
    <xf numFmtId="0" fontId="2" fillId="0" borderId="0" xfId="1" applyFont="1"/>
    <xf numFmtId="0" fontId="2" fillId="2" borderId="0" xfId="1" applyFont="1" applyFill="1"/>
    <xf numFmtId="0" fontId="2" fillId="3" borderId="0" xfId="1" applyFont="1" applyFill="1" applyAlignment="1">
      <alignment vertical="top"/>
    </xf>
    <xf numFmtId="0" fontId="2" fillId="3" borderId="0" xfId="1" applyFont="1" applyFill="1"/>
    <xf numFmtId="0" fontId="2" fillId="3" borderId="0" xfId="1" applyFont="1" applyFill="1" applyAlignment="1">
      <alignment horizontal="center" vertical="top"/>
    </xf>
    <xf numFmtId="0" fontId="2" fillId="3" borderId="0" xfId="1" applyFont="1" applyFill="1" applyAlignment="1">
      <alignment vertical="top" wrapText="1"/>
    </xf>
    <xf numFmtId="0" fontId="2" fillId="3" borderId="0" xfId="1" applyFont="1" applyFill="1" applyAlignment="1">
      <alignment horizontal="center"/>
    </xf>
    <xf numFmtId="0" fontId="2" fillId="3" borderId="0" xfId="1" applyFont="1" applyFill="1" applyAlignment="1">
      <alignment horizontal="right" vertical="top"/>
    </xf>
    <xf numFmtId="0" fontId="3" fillId="3" borderId="0" xfId="1" applyFont="1" applyFill="1" applyAlignment="1">
      <alignment vertical="top"/>
    </xf>
    <xf numFmtId="0" fontId="2" fillId="0" borderId="0" xfId="1" applyFont="1" applyAlignment="1">
      <alignment horizontal="center" wrapText="1"/>
    </xf>
    <xf numFmtId="0" fontId="2" fillId="4" borderId="0" xfId="1" applyFont="1" applyFill="1" applyAlignment="1">
      <alignment horizontal="center" wrapText="1"/>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5" fillId="5" borderId="1" xfId="1" applyFont="1" applyFill="1" applyBorder="1" applyAlignment="1">
      <alignment vertical="center" wrapText="1"/>
    </xf>
    <xf numFmtId="0" fontId="6" fillId="0" borderId="0" xfId="0" applyFont="1"/>
    <xf numFmtId="0" fontId="1" fillId="0" borderId="0" xfId="0" applyFont="1" applyAlignment="1">
      <alignment horizontal="left"/>
    </xf>
    <xf numFmtId="9" fontId="0" fillId="0" borderId="0" xfId="0" applyNumberFormat="1"/>
    <xf numFmtId="9" fontId="6" fillId="0" borderId="0" xfId="0" applyNumberFormat="1" applyFont="1"/>
    <xf numFmtId="0" fontId="7" fillId="6" borderId="1" xfId="0" applyFont="1" applyFill="1" applyBorder="1" applyAlignment="1">
      <alignment horizontal="left" wrapText="1"/>
    </xf>
    <xf numFmtId="0" fontId="8" fillId="0" borderId="0" xfId="0" applyFont="1"/>
    <xf numFmtId="0" fontId="9" fillId="7" borderId="0" xfId="1" applyFont="1" applyFill="1"/>
    <xf numFmtId="0" fontId="9" fillId="5" borderId="0" xfId="1" applyFont="1" applyFill="1" applyAlignment="1">
      <alignment vertical="top"/>
    </xf>
    <xf numFmtId="0" fontId="9" fillId="5" borderId="0" xfId="1" applyFont="1" applyFill="1" applyAlignment="1">
      <alignment horizontal="left" vertical="top" wrapText="1"/>
    </xf>
    <xf numFmtId="0" fontId="10" fillId="5" borderId="0" xfId="1" applyFont="1" applyFill="1" applyAlignment="1">
      <alignment vertical="top"/>
    </xf>
    <xf numFmtId="0" fontId="11" fillId="5" borderId="0" xfId="1" applyFont="1" applyFill="1" applyAlignment="1">
      <alignment horizontal="left" vertical="top" wrapText="1"/>
    </xf>
    <xf numFmtId="0" fontId="12" fillId="7" borderId="4" xfId="1" applyFont="1" applyFill="1" applyBorder="1"/>
    <xf numFmtId="0" fontId="12" fillId="7" borderId="5" xfId="1" applyFont="1" applyFill="1" applyBorder="1"/>
    <xf numFmtId="0" fontId="9" fillId="7" borderId="5" xfId="1" applyFont="1" applyFill="1" applyBorder="1"/>
    <xf numFmtId="0" fontId="9" fillId="7" borderId="6" xfId="1" applyFont="1" applyFill="1" applyBorder="1"/>
    <xf numFmtId="0" fontId="9" fillId="7" borderId="0" xfId="1" applyFont="1" applyFill="1" applyAlignment="1">
      <alignment horizontal="center"/>
    </xf>
    <xf numFmtId="0" fontId="9" fillId="7" borderId="7" xfId="1" applyFont="1" applyFill="1" applyBorder="1"/>
    <xf numFmtId="0" fontId="9" fillId="7" borderId="8" xfId="1" applyFont="1" applyFill="1" applyBorder="1"/>
    <xf numFmtId="0" fontId="9" fillId="7" borderId="9" xfId="1" applyFont="1" applyFill="1" applyBorder="1"/>
    <xf numFmtId="0" fontId="9" fillId="7" borderId="10" xfId="1" applyFont="1" applyFill="1" applyBorder="1"/>
    <xf numFmtId="0" fontId="9" fillId="7" borderId="11" xfId="1" applyFont="1" applyFill="1" applyBorder="1"/>
    <xf numFmtId="0" fontId="13" fillId="7" borderId="0" xfId="1" applyFont="1" applyFill="1"/>
    <xf numFmtId="0" fontId="14" fillId="7" borderId="0" xfId="1" applyFont="1" applyFill="1"/>
    <xf numFmtId="0" fontId="15" fillId="7" borderId="0" xfId="1" applyFont="1" applyFill="1"/>
    <xf numFmtId="0" fontId="9" fillId="7" borderId="12" xfId="1" applyFont="1" applyFill="1" applyBorder="1" applyAlignment="1">
      <alignment wrapText="1"/>
    </xf>
    <xf numFmtId="0" fontId="9" fillId="7" borderId="0" xfId="1" applyFont="1" applyFill="1" applyAlignment="1">
      <alignment horizontal="right"/>
    </xf>
    <xf numFmtId="0" fontId="9" fillId="7" borderId="13" xfId="1" applyFont="1" applyFill="1" applyBorder="1"/>
    <xf numFmtId="0" fontId="16" fillId="7" borderId="0" xfId="1" applyFont="1" applyFill="1"/>
    <xf numFmtId="0" fontId="12" fillId="7" borderId="0" xfId="1" applyFont="1" applyFill="1"/>
    <xf numFmtId="0" fontId="17" fillId="7" borderId="0" xfId="1" applyFont="1" applyFill="1"/>
    <xf numFmtId="49" fontId="12" fillId="7" borderId="0" xfId="1" applyNumberFormat="1" applyFont="1" applyFill="1"/>
    <xf numFmtId="0" fontId="10" fillId="7" borderId="0" xfId="1" applyFont="1" applyFill="1"/>
    <xf numFmtId="49" fontId="9" fillId="7" borderId="0" xfId="1" applyNumberFormat="1" applyFont="1" applyFill="1"/>
    <xf numFmtId="0" fontId="9" fillId="7" borderId="14" xfId="1" applyFont="1" applyFill="1" applyBorder="1"/>
    <xf numFmtId="0" fontId="9" fillId="0" borderId="0" xfId="1" applyFont="1"/>
    <xf numFmtId="0" fontId="9" fillId="0" borderId="0" xfId="1" applyFont="1" applyAlignment="1">
      <alignment horizontal="center"/>
    </xf>
    <xf numFmtId="9" fontId="6" fillId="0" borderId="0" xfId="0" applyNumberFormat="1" applyFont="1" applyAlignment="1">
      <alignment horizontal="center"/>
    </xf>
    <xf numFmtId="0" fontId="0" fillId="8" borderId="0" xfId="0" applyFill="1"/>
    <xf numFmtId="0" fontId="0" fillId="8" borderId="0" xfId="0" applyFill="1" applyAlignment="1">
      <alignment horizontal="center"/>
    </xf>
    <xf numFmtId="0" fontId="6" fillId="8" borderId="0" xfId="0" applyFont="1" applyFill="1"/>
    <xf numFmtId="9" fontId="0" fillId="8" borderId="0" xfId="0" applyNumberFormat="1" applyFill="1"/>
    <xf numFmtId="9" fontId="6" fillId="8" borderId="0" xfId="0" applyNumberFormat="1" applyFont="1" applyFill="1"/>
    <xf numFmtId="9" fontId="6" fillId="8" borderId="0" xfId="0" applyNumberFormat="1" applyFont="1" applyFill="1" applyAlignment="1">
      <alignment horizontal="center"/>
    </xf>
    <xf numFmtId="0" fontId="2" fillId="8" borderId="0" xfId="1" applyFont="1" applyFill="1" applyAlignment="1">
      <alignment horizontal="left" vertical="top"/>
    </xf>
    <xf numFmtId="0" fontId="0" fillId="9" borderId="0" xfId="0" applyFill="1"/>
    <xf numFmtId="0" fontId="6" fillId="9" borderId="0" xfId="0" applyFont="1" applyFill="1"/>
    <xf numFmtId="9" fontId="0" fillId="9" borderId="0" xfId="0" applyNumberFormat="1" applyFill="1"/>
    <xf numFmtId="9" fontId="6" fillId="9" borderId="0" xfId="0" applyNumberFormat="1" applyFont="1" applyFill="1"/>
    <xf numFmtId="0" fontId="4" fillId="3" borderId="2" xfId="1" applyFont="1" applyFill="1" applyBorder="1" applyAlignment="1">
      <alignment horizontal="center" vertical="top"/>
    </xf>
    <xf numFmtId="0" fontId="4" fillId="3" borderId="2" xfId="1" applyFont="1" applyFill="1" applyBorder="1" applyAlignment="1">
      <alignment horizontal="center"/>
    </xf>
    <xf numFmtId="0" fontId="2" fillId="3" borderId="0" xfId="1" applyFont="1" applyFill="1" applyAlignment="1">
      <alignment horizontal="left" vertical="center"/>
    </xf>
    <xf numFmtId="0" fontId="2" fillId="3" borderId="0" xfId="1" applyFont="1" applyFill="1" applyAlignment="1">
      <alignment horizontal="left" vertical="center" wrapText="1"/>
    </xf>
    <xf numFmtId="0" fontId="2" fillId="3" borderId="0" xfId="1" applyFont="1" applyFill="1" applyAlignment="1">
      <alignment horizontal="left" vertical="top" wrapText="1"/>
    </xf>
    <xf numFmtId="0" fontId="4" fillId="3" borderId="1" xfId="1" applyFont="1" applyFill="1" applyBorder="1" applyAlignment="1">
      <alignment horizontal="center"/>
    </xf>
    <xf numFmtId="0" fontId="12" fillId="7" borderId="4" xfId="1" applyFont="1" applyFill="1" applyBorder="1" applyAlignment="1">
      <alignment horizontal="center" vertical="center"/>
    </xf>
    <xf numFmtId="0" fontId="12" fillId="7" borderId="5" xfId="1" applyFont="1" applyFill="1" applyBorder="1" applyAlignment="1">
      <alignment horizontal="center" vertical="center"/>
    </xf>
    <xf numFmtId="0" fontId="12" fillId="7" borderId="6" xfId="1" applyFont="1" applyFill="1" applyBorder="1" applyAlignment="1">
      <alignment horizontal="center" vertical="center"/>
    </xf>
  </cellXfs>
  <cellStyles count="2">
    <cellStyle name="Normal" xfId="0" builtinId="0"/>
    <cellStyle name="Normal 2" xfId="1" xr:uid="{00000000-0005-0000-0000-000001000000}"/>
  </cellStyles>
  <dxfs count="2">
    <dxf>
      <font>
        <b val="0"/>
        <i val="0"/>
        <strike val="0"/>
        <condense val="0"/>
        <extend val="0"/>
        <outline val="0"/>
        <shadow val="0"/>
        <u val="none"/>
        <vertAlign val="baseline"/>
        <sz val="10"/>
        <color rgb="FFFF0000"/>
        <name val="Arial"/>
        <family val="2"/>
        <scheme val="none"/>
      </font>
      <numFmt numFmtId="13" formatCode="0%"/>
    </dxf>
    <dxf>
      <font>
        <b val="0"/>
        <i val="0"/>
        <strike val="0"/>
        <condense val="0"/>
        <extend val="0"/>
        <outline val="0"/>
        <shadow val="0"/>
        <u val="none"/>
        <vertAlign val="baseline"/>
        <sz val="10"/>
        <color rgb="FFFF0000"/>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xdr:colOff>
      <xdr:row>24</xdr:row>
      <xdr:rowOff>44371</xdr:rowOff>
    </xdr:from>
    <xdr:to>
      <xdr:col>9</xdr:col>
      <xdr:colOff>48289</xdr:colOff>
      <xdr:row>27</xdr:row>
      <xdr:rowOff>34905</xdr:rowOff>
    </xdr:to>
    <xdr:sp macro="" textlink="">
      <xdr:nvSpPr>
        <xdr:cNvPr id="4" name="Accolade fermante 3">
          <a:extLst>
            <a:ext uri="{FF2B5EF4-FFF2-40B4-BE49-F238E27FC236}">
              <a16:creationId xmlns:a16="http://schemas.microsoft.com/office/drawing/2014/main" id="{00000000-0008-0000-0100-000004000000}"/>
            </a:ext>
          </a:extLst>
        </xdr:cNvPr>
        <xdr:cNvSpPr/>
      </xdr:nvSpPr>
      <xdr:spPr bwMode="auto">
        <a:xfrm>
          <a:off x="8524875" y="4244897"/>
          <a:ext cx="276889" cy="476308"/>
        </a:xfrm>
        <a:prstGeom prst="rightBrace">
          <a:avLst>
            <a:gd name="adj1" fmla="val 8333"/>
            <a:gd name="adj2" fmla="val 50000"/>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defRPr/>
          </a:pPr>
          <a:endParaRPr lang="fr-FR" sz="1100"/>
        </a:p>
      </xdr:txBody>
    </xdr:sp>
    <xdr:clientData/>
  </xdr:twoCellAnchor>
  <xdr:twoCellAnchor>
    <xdr:from>
      <xdr:col>8</xdr:col>
      <xdr:colOff>66675</xdr:colOff>
      <xdr:row>28</xdr:row>
      <xdr:rowOff>0</xdr:rowOff>
    </xdr:from>
    <xdr:to>
      <xdr:col>8</xdr:col>
      <xdr:colOff>276224</xdr:colOff>
      <xdr:row>30</xdr:row>
      <xdr:rowOff>161924</xdr:rowOff>
    </xdr:to>
    <xdr:sp macro="" textlink="">
      <xdr:nvSpPr>
        <xdr:cNvPr id="5" name="Accolade fermante 4">
          <a:extLst>
            <a:ext uri="{FF2B5EF4-FFF2-40B4-BE49-F238E27FC236}">
              <a16:creationId xmlns:a16="http://schemas.microsoft.com/office/drawing/2014/main" id="{00000000-0008-0000-0100-000005000000}"/>
            </a:ext>
          </a:extLst>
        </xdr:cNvPr>
        <xdr:cNvSpPr/>
      </xdr:nvSpPr>
      <xdr:spPr bwMode="auto">
        <a:xfrm>
          <a:off x="8534400" y="4848225"/>
          <a:ext cx="209550" cy="485774"/>
        </a:xfrm>
        <a:prstGeom prst="rightBrace">
          <a:avLst>
            <a:gd name="adj1" fmla="val 8333"/>
            <a:gd name="adj2" fmla="val 50000"/>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defRPr/>
          </a:pPr>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_Connexion" displayName="Tableau_Connexion" ref="A11:AC56">
  <tableColumns count="29">
    <tableColumn id="1" xr3:uid="{00000000-0010-0000-0000-000001000000}" name="COD_CMP"/>
    <tableColumn id="2" xr3:uid="{00000000-0010-0000-0000-000002000000}" name="LIB_WEB_CMP"/>
    <tableColumn id="3" xr3:uid="{00000000-0010-0000-0000-000003000000}" name="LIB_TPD"/>
    <tableColumn id="4" xr3:uid="{00000000-0010-0000-0000-000004000000}" name="COD_DIP"/>
    <tableColumn id="5" xr3:uid="{00000000-0010-0000-0000-000005000000}" name="LIB_MEV"/>
    <tableColumn id="6" xr3:uid="{00000000-0010-0000-0000-000006000000}" name="COD_VET"/>
    <tableColumn id="7" xr3:uid="{00000000-0010-0000-0000-000007000000}" name="LIB_WEB_VET"/>
    <tableColumn id="8" xr3:uid="{00000000-0010-0000-0000-000008000000}" name="CODE_SEMESTRE"/>
    <tableColumn id="9" xr3:uid="{00000000-0010-0000-0000-000009000000}" name="CODE_UE"/>
    <tableColumn id="10" xr3:uid="{00000000-0010-0000-0000-00000A000000}" name="TYPE_LISTE"/>
    <tableColumn id="11" xr3:uid="{00000000-0010-0000-0000-00000B000000}" name="CODE_EC"/>
    <tableColumn id="12" xr3:uid="{00000000-0010-0000-0000-00000C000000}" name="LIBELLE"/>
    <tableColumn id="13" xr3:uid="{00000000-0010-0000-0000-00000D000000}" name="CREDITS"/>
    <tableColumn id="14" xr3:uid="{00000000-0010-0000-0000-00000E000000}" name="COD_VET_PORTEUSE"/>
    <tableColumn id="15" xr3:uid="{00000000-0010-0000-0000-00000F000000}" name="O"/>
    <tableColumn id="16" xr3:uid="{00000000-0010-0000-0000-000010000000}" name="P"/>
    <tableColumn id="17" xr3:uid="{00000000-0010-0000-0000-000011000000}" name="Q"/>
    <tableColumn id="18" xr3:uid="{00000000-0010-0000-0000-000012000000}" name="R"/>
    <tableColumn id="19" xr3:uid="{00000000-0010-0000-0000-000013000000}" name="S"/>
    <tableColumn id="20" xr3:uid="{00000000-0010-0000-0000-000014000000}" name="T"/>
    <tableColumn id="21" xr3:uid="{00000000-0010-0000-0000-000015000000}" name="U"/>
    <tableColumn id="22" xr3:uid="{00000000-0010-0000-0000-000016000000}" name="V"/>
    <tableColumn id="23" xr3:uid="{00000000-0010-0000-0000-000017000000}" name="W"/>
    <tableColumn id="24" xr3:uid="{00000000-0010-0000-0000-000018000000}" name="X"/>
    <tableColumn id="25" xr3:uid="{00000000-0010-0000-0000-000019000000}" name="Y" dataDxfId="1"/>
    <tableColumn id="26" xr3:uid="{00000000-0010-0000-0000-00001A000000}" name="Z"/>
    <tableColumn id="27" xr3:uid="{00000000-0010-0000-0000-00001B000000}" name="AA" dataDxfId="0"/>
    <tableColumn id="28" xr3:uid="{00000000-0010-0000-0000-00001C000000}" name="AB"/>
    <tableColumn id="29" xr3:uid="{00000000-0010-0000-0000-00001D000000}" name="AC"/>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D58"/>
  <sheetViews>
    <sheetView tabSelected="1" topLeftCell="M1" workbookViewId="0">
      <selection activeCell="AA19" sqref="AA19"/>
    </sheetView>
  </sheetViews>
  <sheetFormatPr baseColWidth="10" defaultColWidth="12.5703125" defaultRowHeight="12.75" x14ac:dyDescent="0.2"/>
  <cols>
    <col min="1" max="7" width="12.5703125" hidden="1" customWidth="1"/>
    <col min="8" max="9" width="12.5703125" customWidth="1"/>
    <col min="10" max="10" width="6.140625" style="1" customWidth="1"/>
    <col min="11" max="11" width="12.5703125" customWidth="1"/>
    <col min="12" max="12" width="66.140625" customWidth="1"/>
    <col min="13" max="13" width="12.5703125" style="1" customWidth="1"/>
    <col min="14" max="17" width="12.5703125" customWidth="1"/>
    <col min="18" max="18" width="14.140625" customWidth="1"/>
    <col min="19" max="28" width="12.5703125" customWidth="1"/>
    <col min="29" max="29" width="66.140625" customWidth="1"/>
    <col min="30" max="966" width="12.5703125" style="2"/>
  </cols>
  <sheetData>
    <row r="1" spans="1:29" s="3" customFormat="1" ht="12.75" customHeight="1" x14ac:dyDescent="0.2">
      <c r="A1" s="4"/>
      <c r="B1" s="4"/>
      <c r="C1" s="4"/>
      <c r="D1" s="4"/>
      <c r="E1" s="4"/>
      <c r="F1" s="4"/>
      <c r="G1" s="4"/>
      <c r="H1" s="5" t="s">
        <v>0</v>
      </c>
      <c r="I1" s="5"/>
      <c r="J1" s="6" t="str">
        <f>A12</f>
        <v>11</v>
      </c>
      <c r="K1" s="5"/>
      <c r="L1" s="67" t="str">
        <f>B12</f>
        <v>UFR de Sciences Économiques, de Gestion, de Géographie et d'Aménagement des Territoires (SEGGAT)</v>
      </c>
      <c r="M1" s="67"/>
      <c r="N1" s="67"/>
      <c r="O1" s="5" t="s">
        <v>1</v>
      </c>
      <c r="P1" s="6" t="s">
        <v>2</v>
      </c>
      <c r="Q1" s="5"/>
      <c r="R1" s="5"/>
      <c r="S1" s="5"/>
      <c r="T1" s="5"/>
      <c r="U1" s="5"/>
      <c r="V1" s="5"/>
      <c r="W1" s="5"/>
      <c r="X1" s="5"/>
      <c r="Y1" s="5"/>
      <c r="Z1" s="5"/>
      <c r="AA1" s="5"/>
      <c r="AB1" s="5"/>
      <c r="AC1" s="5"/>
    </row>
    <row r="2" spans="1:29" s="3" customFormat="1" ht="12.75" customHeight="1" x14ac:dyDescent="0.2">
      <c r="A2" s="4"/>
      <c r="B2" s="4"/>
      <c r="C2" s="4"/>
      <c r="D2" s="4"/>
      <c r="E2" s="4"/>
      <c r="F2" s="4"/>
      <c r="G2" s="4"/>
      <c r="H2" s="5" t="s">
        <v>3</v>
      </c>
      <c r="I2" s="5"/>
      <c r="J2" s="5" t="str">
        <f>C12</f>
        <v>Master</v>
      </c>
      <c r="K2" s="5"/>
      <c r="L2" s="5"/>
      <c r="M2" s="7"/>
      <c r="N2" s="5"/>
      <c r="O2" s="8" t="s">
        <v>4</v>
      </c>
      <c r="P2" s="5" t="s">
        <v>5</v>
      </c>
      <c r="Q2" s="8"/>
      <c r="R2" s="8"/>
      <c r="S2" s="8"/>
      <c r="T2" s="8"/>
      <c r="U2" s="8"/>
      <c r="V2" s="8"/>
      <c r="W2" s="8"/>
      <c r="X2" s="8"/>
      <c r="Y2" s="5"/>
      <c r="Z2" s="5"/>
      <c r="AA2" s="5"/>
      <c r="AB2" s="5"/>
      <c r="AC2" s="5"/>
    </row>
    <row r="3" spans="1:29" s="3" customFormat="1" ht="12.75" customHeight="1" x14ac:dyDescent="0.2">
      <c r="A3" s="4"/>
      <c r="B3" s="4"/>
      <c r="C3" s="4"/>
      <c r="D3" s="4"/>
      <c r="E3" s="4"/>
      <c r="F3" s="4"/>
      <c r="G3" s="4"/>
      <c r="H3" s="5" t="s">
        <v>6</v>
      </c>
      <c r="I3" s="5"/>
      <c r="J3" s="6" t="str">
        <f>D12</f>
        <v>MAENMP</v>
      </c>
      <c r="K3" s="5"/>
      <c r="L3" s="68" t="str">
        <f>E12</f>
        <v>Entrepreneuriat et management de projets</v>
      </c>
      <c r="M3" s="68"/>
      <c r="N3" s="68"/>
      <c r="O3" s="8" t="s">
        <v>7</v>
      </c>
      <c r="P3" s="5" t="s">
        <v>8</v>
      </c>
      <c r="Q3" s="8"/>
      <c r="R3" s="8"/>
      <c r="S3" s="8"/>
      <c r="T3" s="8"/>
      <c r="U3" s="8"/>
      <c r="V3" s="8"/>
      <c r="W3" s="8"/>
      <c r="X3" s="8"/>
      <c r="Y3" s="5"/>
      <c r="Z3" s="5"/>
      <c r="AA3" s="5"/>
      <c r="AB3" s="5"/>
      <c r="AC3" s="5"/>
    </row>
    <row r="4" spans="1:29" s="3" customFormat="1" ht="12.75" customHeight="1" x14ac:dyDescent="0.2">
      <c r="A4" s="4"/>
      <c r="B4" s="4"/>
      <c r="C4" s="4"/>
      <c r="D4" s="4"/>
      <c r="E4" s="4"/>
      <c r="F4" s="4"/>
      <c r="G4" s="4"/>
      <c r="H4" s="5" t="s">
        <v>9</v>
      </c>
      <c r="I4" s="5"/>
      <c r="J4" s="6" t="str">
        <f>F12</f>
        <v>ENTM2_211</v>
      </c>
      <c r="K4" s="5"/>
      <c r="L4" s="69" t="str">
        <f>G12</f>
        <v>Master 2 Entreprenariat et Management de Projets parcours Ingénierie des Projets Entrepreneuriaux · IPE</v>
      </c>
      <c r="M4" s="69"/>
      <c r="N4" s="69"/>
      <c r="O4" s="8" t="s">
        <v>10</v>
      </c>
      <c r="P4" s="5" t="s">
        <v>11</v>
      </c>
      <c r="Q4" s="8"/>
      <c r="R4" s="8"/>
      <c r="S4" s="8"/>
      <c r="T4" s="8"/>
      <c r="U4" s="8"/>
      <c r="V4" s="8"/>
      <c r="W4" s="8"/>
      <c r="X4" s="8"/>
      <c r="Y4" s="5"/>
      <c r="Z4" s="5"/>
      <c r="AA4" s="5"/>
      <c r="AB4" s="5"/>
      <c r="AC4" s="5"/>
    </row>
    <row r="5" spans="1:29" s="3" customFormat="1" ht="14.65" customHeight="1" x14ac:dyDescent="0.2">
      <c r="A5" s="4"/>
      <c r="B5" s="4"/>
      <c r="C5" s="4"/>
      <c r="D5" s="4"/>
      <c r="E5" s="4"/>
      <c r="F5" s="4"/>
      <c r="G5" s="4"/>
      <c r="H5" s="5"/>
      <c r="I5" s="5"/>
      <c r="J5" s="5"/>
      <c r="K5" s="5"/>
      <c r="L5" s="69"/>
      <c r="M5" s="69"/>
      <c r="N5" s="69"/>
      <c r="O5" s="8"/>
      <c r="P5" s="5" t="s">
        <v>12</v>
      </c>
      <c r="Q5" s="5"/>
      <c r="R5" s="5"/>
      <c r="S5" s="5"/>
      <c r="T5" s="5"/>
      <c r="U5" s="5"/>
      <c r="V5" s="5"/>
      <c r="W5" s="5"/>
      <c r="X5" s="5"/>
      <c r="Y5" s="5"/>
      <c r="Z5" s="5"/>
      <c r="AA5" s="5"/>
      <c r="AB5" s="5"/>
      <c r="AC5" s="5"/>
    </row>
    <row r="6" spans="1:29" s="3" customFormat="1" ht="14.65" customHeight="1" x14ac:dyDescent="0.2">
      <c r="A6" s="4"/>
      <c r="B6" s="4"/>
      <c r="C6" s="4"/>
      <c r="D6" s="4"/>
      <c r="E6" s="4"/>
      <c r="F6" s="4"/>
      <c r="G6" s="4"/>
      <c r="H6" s="5"/>
      <c r="I6" s="5"/>
      <c r="J6" s="9"/>
      <c r="K6" s="10" t="s">
        <v>13</v>
      </c>
      <c r="L6" s="5" t="s">
        <v>14</v>
      </c>
      <c r="M6" s="7"/>
      <c r="N6" s="5"/>
      <c r="O6" s="5" t="s">
        <v>15</v>
      </c>
      <c r="P6" s="5" t="s">
        <v>16</v>
      </c>
      <c r="Q6" s="5"/>
      <c r="R6" s="5"/>
      <c r="S6" s="5"/>
      <c r="T6" s="5"/>
      <c r="U6" s="5"/>
      <c r="V6" s="5"/>
      <c r="W6" s="5"/>
      <c r="X6" s="5"/>
      <c r="Y6" s="11"/>
      <c r="Z6" s="11"/>
      <c r="AA6" s="11"/>
      <c r="AB6" s="11"/>
      <c r="AC6" s="11"/>
    </row>
    <row r="7" spans="1:29" s="3" customFormat="1" ht="14.65" customHeight="1" x14ac:dyDescent="0.2">
      <c r="A7" s="4"/>
      <c r="B7" s="4"/>
      <c r="C7" s="4"/>
      <c r="D7" s="4"/>
      <c r="E7" s="4"/>
      <c r="F7" s="4"/>
      <c r="G7" s="4"/>
      <c r="H7" s="5"/>
      <c r="I7" s="5"/>
      <c r="J7" s="9"/>
      <c r="K7" s="10" t="s">
        <v>17</v>
      </c>
      <c r="L7" s="5" t="s">
        <v>14</v>
      </c>
      <c r="M7" s="7"/>
      <c r="N7" s="5"/>
      <c r="O7" s="5"/>
      <c r="P7" s="5"/>
      <c r="Q7" s="5"/>
      <c r="R7" s="5"/>
      <c r="S7" s="5"/>
      <c r="T7" s="5"/>
      <c r="U7" s="5"/>
      <c r="V7" s="6"/>
      <c r="W7" s="6"/>
      <c r="X7" s="6"/>
      <c r="Y7" s="6"/>
      <c r="Z7" s="6"/>
      <c r="AA7" s="6"/>
      <c r="AB7" s="6"/>
      <c r="AC7" s="6"/>
    </row>
    <row r="8" spans="1:29" s="3" customFormat="1" ht="12.75" customHeight="1" x14ac:dyDescent="0.2">
      <c r="A8" s="4"/>
      <c r="B8" s="4"/>
      <c r="C8" s="4"/>
      <c r="D8" s="4"/>
      <c r="E8" s="4"/>
      <c r="F8" s="4"/>
      <c r="G8" s="4"/>
      <c r="H8" s="6"/>
      <c r="I8" s="6"/>
      <c r="J8" s="9"/>
      <c r="K8" s="10" t="s">
        <v>18</v>
      </c>
      <c r="L8" s="5" t="s">
        <v>14</v>
      </c>
      <c r="M8" s="7"/>
      <c r="N8" s="6"/>
      <c r="O8" s="6"/>
      <c r="P8" s="70" t="s">
        <v>19</v>
      </c>
      <c r="Q8" s="70"/>
      <c r="R8" s="70"/>
      <c r="S8" s="65" t="s">
        <v>20</v>
      </c>
      <c r="T8" s="65"/>
      <c r="U8" s="65"/>
      <c r="V8" s="65"/>
      <c r="W8" s="65"/>
      <c r="X8" s="65"/>
      <c r="Y8" s="65" t="s">
        <v>21</v>
      </c>
      <c r="Z8" s="65"/>
      <c r="AA8" s="65"/>
      <c r="AB8" s="6"/>
      <c r="AC8" s="6"/>
    </row>
    <row r="9" spans="1:29" s="3" customFormat="1" ht="12.75" customHeight="1" x14ac:dyDescent="0.2">
      <c r="A9" s="4"/>
      <c r="B9" s="4"/>
      <c r="C9" s="4"/>
      <c r="D9" s="4"/>
      <c r="E9" s="4"/>
      <c r="F9" s="4"/>
      <c r="G9" s="4"/>
      <c r="H9" s="6"/>
      <c r="I9" s="6"/>
      <c r="J9" s="9"/>
      <c r="K9" s="10" t="s">
        <v>22</v>
      </c>
      <c r="L9" s="5" t="s">
        <v>14</v>
      </c>
      <c r="M9" s="7"/>
      <c r="N9" s="6"/>
      <c r="O9" s="6"/>
      <c r="P9" s="70"/>
      <c r="Q9" s="70"/>
      <c r="R9" s="70"/>
      <c r="S9" s="66" t="s">
        <v>23</v>
      </c>
      <c r="T9" s="66"/>
      <c r="U9" s="66"/>
      <c r="V9" s="66" t="s">
        <v>24</v>
      </c>
      <c r="W9" s="66"/>
      <c r="X9" s="66"/>
      <c r="Y9" s="65" t="s">
        <v>24</v>
      </c>
      <c r="Z9" s="65"/>
      <c r="AA9" s="65"/>
      <c r="AB9" s="6"/>
      <c r="AC9" s="6"/>
    </row>
    <row r="10" spans="1:29" s="12" customFormat="1" ht="127.5" x14ac:dyDescent="0.2">
      <c r="A10" s="13" t="s">
        <v>25</v>
      </c>
      <c r="B10" s="13" t="s">
        <v>26</v>
      </c>
      <c r="C10" s="13" t="s">
        <v>3</v>
      </c>
      <c r="D10" s="13" t="s">
        <v>27</v>
      </c>
      <c r="E10" s="13" t="s">
        <v>28</v>
      </c>
      <c r="F10" s="13" t="s">
        <v>29</v>
      </c>
      <c r="G10" s="13" t="s">
        <v>30</v>
      </c>
      <c r="H10" s="14" t="s">
        <v>31</v>
      </c>
      <c r="I10" s="14" t="s">
        <v>32</v>
      </c>
      <c r="J10" s="14" t="s">
        <v>33</v>
      </c>
      <c r="K10" s="14" t="s">
        <v>34</v>
      </c>
      <c r="L10" s="14" t="s">
        <v>35</v>
      </c>
      <c r="M10" s="14" t="s">
        <v>36</v>
      </c>
      <c r="N10" s="15" t="s">
        <v>37</v>
      </c>
      <c r="O10" s="15" t="s">
        <v>38</v>
      </c>
      <c r="P10" s="14" t="s">
        <v>39</v>
      </c>
      <c r="Q10" s="14" t="s">
        <v>40</v>
      </c>
      <c r="R10" s="16" t="s">
        <v>41</v>
      </c>
      <c r="S10" s="14" t="s">
        <v>39</v>
      </c>
      <c r="T10" s="14" t="s">
        <v>42</v>
      </c>
      <c r="U10" s="14" t="s">
        <v>43</v>
      </c>
      <c r="V10" s="14" t="s">
        <v>44</v>
      </c>
      <c r="W10" s="14" t="s">
        <v>45</v>
      </c>
      <c r="X10" s="14" t="s">
        <v>46</v>
      </c>
      <c r="Y10" s="14" t="s">
        <v>44</v>
      </c>
      <c r="Z10" s="14" t="s">
        <v>45</v>
      </c>
      <c r="AA10" s="14" t="s">
        <v>46</v>
      </c>
      <c r="AB10" s="15" t="s">
        <v>47</v>
      </c>
      <c r="AC10" s="14" t="s">
        <v>48</v>
      </c>
    </row>
    <row r="11" spans="1:29" ht="14.25" hidden="1" customHeight="1" x14ac:dyDescent="0.2">
      <c r="A11" t="s">
        <v>49</v>
      </c>
      <c r="B11" t="s">
        <v>50</v>
      </c>
      <c r="C11" t="s">
        <v>51</v>
      </c>
      <c r="D11" t="s">
        <v>52</v>
      </c>
      <c r="E11" t="s">
        <v>53</v>
      </c>
      <c r="F11" t="s">
        <v>54</v>
      </c>
      <c r="G11" t="s">
        <v>55</v>
      </c>
      <c r="H11" t="s">
        <v>56</v>
      </c>
      <c r="I11" t="s">
        <v>57</v>
      </c>
      <c r="J11" s="1" t="s">
        <v>58</v>
      </c>
      <c r="K11" t="s">
        <v>59</v>
      </c>
      <c r="L11" t="s">
        <v>60</v>
      </c>
      <c r="M11" s="1" t="s">
        <v>61</v>
      </c>
      <c r="N11" t="s">
        <v>62</v>
      </c>
      <c r="O11" t="s">
        <v>63</v>
      </c>
      <c r="P11" t="s">
        <v>64</v>
      </c>
      <c r="Q11" t="s">
        <v>65</v>
      </c>
      <c r="R11" t="s">
        <v>66</v>
      </c>
      <c r="S11" t="s">
        <v>67</v>
      </c>
      <c r="T11" t="s">
        <v>68</v>
      </c>
      <c r="U11" t="s">
        <v>69</v>
      </c>
      <c r="V11" t="s">
        <v>70</v>
      </c>
      <c r="W11" t="s">
        <v>71</v>
      </c>
      <c r="X11" t="s">
        <v>72</v>
      </c>
      <c r="Y11" t="s">
        <v>73</v>
      </c>
      <c r="Z11" t="s">
        <v>74</v>
      </c>
      <c r="AA11" t="s">
        <v>75</v>
      </c>
      <c r="AB11" t="s">
        <v>76</v>
      </c>
      <c r="AC11" t="s">
        <v>77</v>
      </c>
    </row>
    <row r="12" spans="1:29" x14ac:dyDescent="0.2">
      <c r="A12" t="s">
        <v>78</v>
      </c>
      <c r="B12" t="s">
        <v>79</v>
      </c>
      <c r="C12" t="s">
        <v>80</v>
      </c>
      <c r="D12" t="s">
        <v>81</v>
      </c>
      <c r="E12" t="s">
        <v>82</v>
      </c>
      <c r="F12" t="s">
        <v>83</v>
      </c>
      <c r="G12" t="s">
        <v>84</v>
      </c>
      <c r="H12" t="s">
        <v>85</v>
      </c>
      <c r="I12" t="s">
        <v>86</v>
      </c>
      <c r="L12" t="s">
        <v>87</v>
      </c>
      <c r="M12" s="1">
        <v>9</v>
      </c>
      <c r="S12" s="17"/>
      <c r="AC12" s="18" t="s">
        <v>88</v>
      </c>
    </row>
    <row r="13" spans="1:29" x14ac:dyDescent="0.2">
      <c r="A13" t="s">
        <v>78</v>
      </c>
      <c r="B13" t="s">
        <v>79</v>
      </c>
      <c r="C13" t="s">
        <v>80</v>
      </c>
      <c r="D13" t="s">
        <v>81</v>
      </c>
      <c r="E13" t="s">
        <v>82</v>
      </c>
      <c r="F13" t="s">
        <v>83</v>
      </c>
      <c r="G13" t="s">
        <v>84</v>
      </c>
      <c r="H13" t="s">
        <v>85</v>
      </c>
      <c r="I13" t="s">
        <v>86</v>
      </c>
      <c r="J13" s="1" t="s">
        <v>63</v>
      </c>
      <c r="K13" t="s">
        <v>89</v>
      </c>
      <c r="L13" t="s">
        <v>90</v>
      </c>
      <c r="N13" t="s">
        <v>83</v>
      </c>
      <c r="S13" s="17" t="s">
        <v>91</v>
      </c>
      <c r="T13">
        <v>1</v>
      </c>
      <c r="U13" s="19">
        <v>0.5</v>
      </c>
      <c r="V13" s="17" t="s">
        <v>92</v>
      </c>
      <c r="X13" s="20">
        <v>0.5</v>
      </c>
      <c r="Y13" s="17"/>
      <c r="Z13" s="17"/>
      <c r="AA13" s="20"/>
      <c r="AB13" s="53">
        <v>0.2</v>
      </c>
      <c r="AC13" s="17"/>
    </row>
    <row r="14" spans="1:29" x14ac:dyDescent="0.2">
      <c r="A14" t="s">
        <v>78</v>
      </c>
      <c r="B14" t="s">
        <v>79</v>
      </c>
      <c r="C14" t="s">
        <v>80</v>
      </c>
      <c r="D14" t="s">
        <v>81</v>
      </c>
      <c r="E14" t="s">
        <v>82</v>
      </c>
      <c r="F14" t="s">
        <v>83</v>
      </c>
      <c r="G14" t="s">
        <v>84</v>
      </c>
      <c r="H14" t="s">
        <v>85</v>
      </c>
      <c r="I14" t="s">
        <v>86</v>
      </c>
      <c r="J14" s="1" t="s">
        <v>63</v>
      </c>
      <c r="K14" t="s">
        <v>93</v>
      </c>
      <c r="L14" t="s">
        <v>94</v>
      </c>
      <c r="N14" t="s">
        <v>83</v>
      </c>
      <c r="S14" s="17" t="s">
        <v>91</v>
      </c>
      <c r="T14">
        <v>1</v>
      </c>
      <c r="U14" s="19">
        <v>0.5</v>
      </c>
      <c r="V14" s="17" t="s">
        <v>92</v>
      </c>
      <c r="X14" s="20">
        <v>0.5</v>
      </c>
      <c r="Y14" s="17"/>
      <c r="Z14" s="17"/>
      <c r="AA14" s="20"/>
      <c r="AB14" s="53">
        <v>0.2</v>
      </c>
      <c r="AC14" s="17"/>
    </row>
    <row r="15" spans="1:29" x14ac:dyDescent="0.2">
      <c r="A15" t="s">
        <v>78</v>
      </c>
      <c r="B15" t="s">
        <v>79</v>
      </c>
      <c r="C15" t="s">
        <v>80</v>
      </c>
      <c r="D15" t="s">
        <v>81</v>
      </c>
      <c r="E15" t="s">
        <v>82</v>
      </c>
      <c r="F15" t="s">
        <v>83</v>
      </c>
      <c r="G15" t="s">
        <v>84</v>
      </c>
      <c r="H15" t="s">
        <v>85</v>
      </c>
      <c r="I15" t="s">
        <v>86</v>
      </c>
      <c r="J15" s="1" t="s">
        <v>63</v>
      </c>
      <c r="K15" t="s">
        <v>95</v>
      </c>
      <c r="L15" t="s">
        <v>96</v>
      </c>
      <c r="N15" t="s">
        <v>83</v>
      </c>
      <c r="S15" s="17" t="s">
        <v>92</v>
      </c>
      <c r="T15">
        <v>1</v>
      </c>
      <c r="U15" s="19">
        <v>0.5</v>
      </c>
      <c r="V15" s="17" t="s">
        <v>91</v>
      </c>
      <c r="X15" s="20">
        <v>0.5</v>
      </c>
      <c r="Y15" s="17"/>
      <c r="Z15" s="17"/>
      <c r="AA15" s="20"/>
      <c r="AB15" s="53">
        <v>0.15</v>
      </c>
      <c r="AC15" s="17" t="s">
        <v>97</v>
      </c>
    </row>
    <row r="16" spans="1:29" x14ac:dyDescent="0.2">
      <c r="A16" t="s">
        <v>78</v>
      </c>
      <c r="B16" t="s">
        <v>79</v>
      </c>
      <c r="C16" t="s">
        <v>80</v>
      </c>
      <c r="D16" t="s">
        <v>81</v>
      </c>
      <c r="E16" t="s">
        <v>82</v>
      </c>
      <c r="F16" t="s">
        <v>83</v>
      </c>
      <c r="G16" t="s">
        <v>84</v>
      </c>
      <c r="H16" t="s">
        <v>85</v>
      </c>
      <c r="I16" t="s">
        <v>86</v>
      </c>
      <c r="J16" s="1" t="s">
        <v>63</v>
      </c>
      <c r="K16" t="s">
        <v>98</v>
      </c>
      <c r="L16" t="s">
        <v>99</v>
      </c>
      <c r="N16" t="s">
        <v>83</v>
      </c>
      <c r="V16" s="17" t="s">
        <v>91</v>
      </c>
      <c r="X16" s="20">
        <v>1</v>
      </c>
      <c r="Y16" s="17"/>
      <c r="Z16" s="17"/>
      <c r="AA16" s="20"/>
      <c r="AB16" s="53">
        <v>0.15</v>
      </c>
      <c r="AC16" s="17"/>
    </row>
    <row r="17" spans="1:966" s="54" customFormat="1" x14ac:dyDescent="0.2">
      <c r="A17" s="54" t="s">
        <v>78</v>
      </c>
      <c r="B17" s="54" t="s">
        <v>79</v>
      </c>
      <c r="C17" s="54" t="s">
        <v>80</v>
      </c>
      <c r="D17" s="54" t="s">
        <v>81</v>
      </c>
      <c r="E17" s="54" t="s">
        <v>82</v>
      </c>
      <c r="F17" s="54" t="s">
        <v>83</v>
      </c>
      <c r="G17" s="54" t="s">
        <v>84</v>
      </c>
      <c r="H17" s="54" t="s">
        <v>85</v>
      </c>
      <c r="I17" s="54" t="s">
        <v>86</v>
      </c>
      <c r="J17" s="55" t="s">
        <v>63</v>
      </c>
      <c r="K17" s="54" t="s">
        <v>100</v>
      </c>
      <c r="L17" s="54" t="s">
        <v>101</v>
      </c>
      <c r="M17" s="55"/>
      <c r="N17" s="54" t="s">
        <v>83</v>
      </c>
      <c r="S17" s="56" t="s">
        <v>254</v>
      </c>
      <c r="T17" s="54">
        <v>2</v>
      </c>
      <c r="U17" s="57">
        <v>1</v>
      </c>
      <c r="V17" s="56"/>
      <c r="X17" s="58"/>
      <c r="Y17" s="56"/>
      <c r="Z17" s="56"/>
      <c r="AA17" s="58"/>
      <c r="AB17" s="59">
        <v>0.15</v>
      </c>
      <c r="AC17" s="56"/>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60"/>
      <c r="JF17" s="60"/>
      <c r="JG17" s="60"/>
      <c r="JH17" s="60"/>
      <c r="JI17" s="60"/>
      <c r="JJ17" s="60"/>
      <c r="JK17" s="60"/>
      <c r="JL17" s="60"/>
      <c r="JM17" s="60"/>
      <c r="JN17" s="60"/>
      <c r="JO17" s="60"/>
      <c r="JP17" s="60"/>
      <c r="JQ17" s="60"/>
      <c r="JR17" s="60"/>
      <c r="JS17" s="60"/>
      <c r="JT17" s="60"/>
      <c r="JU17" s="60"/>
      <c r="JV17" s="60"/>
      <c r="JW17" s="60"/>
      <c r="JX17" s="60"/>
      <c r="JY17" s="60"/>
      <c r="JZ17" s="60"/>
      <c r="KA17" s="60"/>
      <c r="KB17" s="60"/>
      <c r="KC17" s="60"/>
      <c r="KD17" s="60"/>
      <c r="KE17" s="60"/>
      <c r="KF17" s="60"/>
      <c r="KG17" s="60"/>
      <c r="KH17" s="60"/>
      <c r="KI17" s="60"/>
      <c r="KJ17" s="60"/>
      <c r="KK17" s="60"/>
      <c r="KL17" s="60"/>
      <c r="KM17" s="60"/>
      <c r="KN17" s="60"/>
      <c r="KO17" s="60"/>
      <c r="KP17" s="60"/>
      <c r="KQ17" s="60"/>
      <c r="KR17" s="60"/>
      <c r="KS17" s="60"/>
      <c r="KT17" s="60"/>
      <c r="KU17" s="60"/>
      <c r="KV17" s="60"/>
      <c r="KW17" s="60"/>
      <c r="KX17" s="60"/>
      <c r="KY17" s="60"/>
      <c r="KZ17" s="60"/>
      <c r="LA17" s="60"/>
      <c r="LB17" s="60"/>
      <c r="LC17" s="60"/>
      <c r="LD17" s="60"/>
      <c r="LE17" s="60"/>
      <c r="LF17" s="60"/>
      <c r="LG17" s="60"/>
      <c r="LH17" s="60"/>
      <c r="LI17" s="60"/>
      <c r="LJ17" s="60"/>
      <c r="LK17" s="60"/>
      <c r="LL17" s="60"/>
      <c r="LM17" s="60"/>
      <c r="LN17" s="60"/>
      <c r="LO17" s="60"/>
      <c r="LP17" s="60"/>
      <c r="LQ17" s="60"/>
      <c r="LR17" s="60"/>
      <c r="LS17" s="60"/>
      <c r="LT17" s="60"/>
      <c r="LU17" s="60"/>
      <c r="LV17" s="60"/>
      <c r="LW17" s="60"/>
      <c r="LX17" s="60"/>
      <c r="LY17" s="60"/>
      <c r="LZ17" s="60"/>
      <c r="MA17" s="60"/>
      <c r="MB17" s="60"/>
      <c r="MC17" s="60"/>
      <c r="MD17" s="60"/>
      <c r="ME17" s="60"/>
      <c r="MF17" s="60"/>
      <c r="MG17" s="60"/>
      <c r="MH17" s="60"/>
      <c r="MI17" s="60"/>
      <c r="MJ17" s="60"/>
      <c r="MK17" s="60"/>
      <c r="ML17" s="60"/>
      <c r="MM17" s="60"/>
      <c r="MN17" s="60"/>
      <c r="MO17" s="60"/>
      <c r="MP17" s="60"/>
      <c r="MQ17" s="60"/>
      <c r="MR17" s="60"/>
      <c r="MS17" s="60"/>
      <c r="MT17" s="60"/>
      <c r="MU17" s="60"/>
      <c r="MV17" s="60"/>
      <c r="MW17" s="60"/>
      <c r="MX17" s="60"/>
      <c r="MY17" s="60"/>
      <c r="MZ17" s="60"/>
      <c r="NA17" s="60"/>
      <c r="NB17" s="60"/>
      <c r="NC17" s="60"/>
      <c r="ND17" s="60"/>
      <c r="NE17" s="60"/>
      <c r="NF17" s="60"/>
      <c r="NG17" s="60"/>
      <c r="NH17" s="60"/>
      <c r="NI17" s="60"/>
      <c r="NJ17" s="60"/>
      <c r="NK17" s="60"/>
      <c r="NL17" s="60"/>
      <c r="NM17" s="60"/>
      <c r="NN17" s="60"/>
      <c r="NO17" s="60"/>
      <c r="NP17" s="60"/>
      <c r="NQ17" s="60"/>
      <c r="NR17" s="60"/>
      <c r="NS17" s="60"/>
      <c r="NT17" s="60"/>
      <c r="NU17" s="60"/>
      <c r="NV17" s="60"/>
      <c r="NW17" s="60"/>
      <c r="NX17" s="60"/>
      <c r="NY17" s="60"/>
      <c r="NZ17" s="60"/>
      <c r="OA17" s="60"/>
      <c r="OB17" s="60"/>
      <c r="OC17" s="60"/>
      <c r="OD17" s="60"/>
      <c r="OE17" s="60"/>
      <c r="OF17" s="60"/>
      <c r="OG17" s="60"/>
      <c r="OH17" s="60"/>
      <c r="OI17" s="60"/>
      <c r="OJ17" s="60"/>
      <c r="OK17" s="60"/>
      <c r="OL17" s="60"/>
      <c r="OM17" s="60"/>
      <c r="ON17" s="60"/>
      <c r="OO17" s="60"/>
      <c r="OP17" s="60"/>
      <c r="OQ17" s="60"/>
      <c r="OR17" s="60"/>
      <c r="OS17" s="60"/>
      <c r="OT17" s="60"/>
      <c r="OU17" s="60"/>
      <c r="OV17" s="60"/>
      <c r="OW17" s="60"/>
      <c r="OX17" s="60"/>
      <c r="OY17" s="60"/>
      <c r="OZ17" s="60"/>
      <c r="PA17" s="60"/>
      <c r="PB17" s="60"/>
      <c r="PC17" s="60"/>
      <c r="PD17" s="60"/>
      <c r="PE17" s="60"/>
      <c r="PF17" s="60"/>
      <c r="PG17" s="60"/>
      <c r="PH17" s="60"/>
      <c r="PI17" s="60"/>
      <c r="PJ17" s="60"/>
      <c r="PK17" s="60"/>
      <c r="PL17" s="60"/>
      <c r="PM17" s="60"/>
      <c r="PN17" s="60"/>
      <c r="PO17" s="60"/>
      <c r="PP17" s="60"/>
      <c r="PQ17" s="60"/>
      <c r="PR17" s="60"/>
      <c r="PS17" s="60"/>
      <c r="PT17" s="60"/>
      <c r="PU17" s="60"/>
      <c r="PV17" s="60"/>
      <c r="PW17" s="60"/>
      <c r="PX17" s="60"/>
      <c r="PY17" s="60"/>
      <c r="PZ17" s="60"/>
      <c r="QA17" s="60"/>
      <c r="QB17" s="60"/>
      <c r="QC17" s="60"/>
      <c r="QD17" s="60"/>
      <c r="QE17" s="60"/>
      <c r="QF17" s="60"/>
      <c r="QG17" s="60"/>
      <c r="QH17" s="60"/>
      <c r="QI17" s="60"/>
      <c r="QJ17" s="60"/>
      <c r="QK17" s="60"/>
      <c r="QL17" s="60"/>
      <c r="QM17" s="60"/>
      <c r="QN17" s="60"/>
      <c r="QO17" s="60"/>
      <c r="QP17" s="60"/>
      <c r="QQ17" s="60"/>
      <c r="QR17" s="60"/>
      <c r="QS17" s="60"/>
      <c r="QT17" s="60"/>
      <c r="QU17" s="60"/>
      <c r="QV17" s="60"/>
      <c r="QW17" s="60"/>
      <c r="QX17" s="60"/>
      <c r="QY17" s="60"/>
      <c r="QZ17" s="60"/>
      <c r="RA17" s="60"/>
      <c r="RB17" s="60"/>
      <c r="RC17" s="60"/>
      <c r="RD17" s="60"/>
      <c r="RE17" s="60"/>
      <c r="RF17" s="60"/>
      <c r="RG17" s="60"/>
      <c r="RH17" s="60"/>
      <c r="RI17" s="60"/>
      <c r="RJ17" s="60"/>
      <c r="RK17" s="60"/>
      <c r="RL17" s="60"/>
      <c r="RM17" s="60"/>
      <c r="RN17" s="60"/>
      <c r="RO17" s="60"/>
      <c r="RP17" s="60"/>
      <c r="RQ17" s="60"/>
      <c r="RR17" s="60"/>
      <c r="RS17" s="60"/>
      <c r="RT17" s="60"/>
      <c r="RU17" s="60"/>
      <c r="RV17" s="60"/>
      <c r="RW17" s="60"/>
      <c r="RX17" s="60"/>
      <c r="RY17" s="60"/>
      <c r="RZ17" s="60"/>
      <c r="SA17" s="60"/>
      <c r="SB17" s="60"/>
      <c r="SC17" s="60"/>
      <c r="SD17" s="60"/>
      <c r="SE17" s="60"/>
      <c r="SF17" s="60"/>
      <c r="SG17" s="60"/>
      <c r="SH17" s="60"/>
      <c r="SI17" s="60"/>
      <c r="SJ17" s="60"/>
      <c r="SK17" s="60"/>
      <c r="SL17" s="60"/>
      <c r="SM17" s="60"/>
      <c r="SN17" s="60"/>
      <c r="SO17" s="60"/>
      <c r="SP17" s="60"/>
      <c r="SQ17" s="60"/>
      <c r="SR17" s="60"/>
      <c r="SS17" s="60"/>
      <c r="ST17" s="60"/>
      <c r="SU17" s="60"/>
      <c r="SV17" s="60"/>
      <c r="SW17" s="60"/>
      <c r="SX17" s="60"/>
      <c r="SY17" s="60"/>
      <c r="SZ17" s="60"/>
      <c r="TA17" s="60"/>
      <c r="TB17" s="60"/>
      <c r="TC17" s="60"/>
      <c r="TD17" s="60"/>
      <c r="TE17" s="60"/>
      <c r="TF17" s="60"/>
      <c r="TG17" s="60"/>
      <c r="TH17" s="60"/>
      <c r="TI17" s="60"/>
      <c r="TJ17" s="60"/>
      <c r="TK17" s="60"/>
      <c r="TL17" s="60"/>
      <c r="TM17" s="60"/>
      <c r="TN17" s="60"/>
      <c r="TO17" s="60"/>
      <c r="TP17" s="60"/>
      <c r="TQ17" s="60"/>
      <c r="TR17" s="60"/>
      <c r="TS17" s="60"/>
      <c r="TT17" s="60"/>
      <c r="TU17" s="60"/>
      <c r="TV17" s="60"/>
      <c r="TW17" s="60"/>
      <c r="TX17" s="60"/>
      <c r="TY17" s="60"/>
      <c r="TZ17" s="60"/>
      <c r="UA17" s="60"/>
      <c r="UB17" s="60"/>
      <c r="UC17" s="60"/>
      <c r="UD17" s="60"/>
      <c r="UE17" s="60"/>
      <c r="UF17" s="60"/>
      <c r="UG17" s="60"/>
      <c r="UH17" s="60"/>
      <c r="UI17" s="60"/>
      <c r="UJ17" s="60"/>
      <c r="UK17" s="60"/>
      <c r="UL17" s="60"/>
      <c r="UM17" s="60"/>
      <c r="UN17" s="60"/>
      <c r="UO17" s="60"/>
      <c r="UP17" s="60"/>
      <c r="UQ17" s="60"/>
      <c r="UR17" s="60"/>
      <c r="US17" s="60"/>
      <c r="UT17" s="60"/>
      <c r="UU17" s="60"/>
      <c r="UV17" s="60"/>
      <c r="UW17" s="60"/>
      <c r="UX17" s="60"/>
      <c r="UY17" s="60"/>
      <c r="UZ17" s="60"/>
      <c r="VA17" s="60"/>
      <c r="VB17" s="60"/>
      <c r="VC17" s="60"/>
      <c r="VD17" s="60"/>
      <c r="VE17" s="60"/>
      <c r="VF17" s="60"/>
      <c r="VG17" s="60"/>
      <c r="VH17" s="60"/>
      <c r="VI17" s="60"/>
      <c r="VJ17" s="60"/>
      <c r="VK17" s="60"/>
      <c r="VL17" s="60"/>
      <c r="VM17" s="60"/>
      <c r="VN17" s="60"/>
      <c r="VO17" s="60"/>
      <c r="VP17" s="60"/>
      <c r="VQ17" s="60"/>
      <c r="VR17" s="60"/>
      <c r="VS17" s="60"/>
      <c r="VT17" s="60"/>
      <c r="VU17" s="60"/>
      <c r="VV17" s="60"/>
      <c r="VW17" s="60"/>
      <c r="VX17" s="60"/>
      <c r="VY17" s="60"/>
      <c r="VZ17" s="60"/>
      <c r="WA17" s="60"/>
      <c r="WB17" s="60"/>
      <c r="WC17" s="60"/>
      <c r="WD17" s="60"/>
      <c r="WE17" s="60"/>
      <c r="WF17" s="60"/>
      <c r="WG17" s="60"/>
      <c r="WH17" s="60"/>
      <c r="WI17" s="60"/>
      <c r="WJ17" s="60"/>
      <c r="WK17" s="60"/>
      <c r="WL17" s="60"/>
      <c r="WM17" s="60"/>
      <c r="WN17" s="60"/>
      <c r="WO17" s="60"/>
      <c r="WP17" s="60"/>
      <c r="WQ17" s="60"/>
      <c r="WR17" s="60"/>
      <c r="WS17" s="60"/>
      <c r="WT17" s="60"/>
      <c r="WU17" s="60"/>
      <c r="WV17" s="60"/>
      <c r="WW17" s="60"/>
      <c r="WX17" s="60"/>
      <c r="WY17" s="60"/>
      <c r="WZ17" s="60"/>
      <c r="XA17" s="60"/>
      <c r="XB17" s="60"/>
      <c r="XC17" s="60"/>
      <c r="XD17" s="60"/>
      <c r="XE17" s="60"/>
      <c r="XF17" s="60"/>
      <c r="XG17" s="60"/>
      <c r="XH17" s="60"/>
      <c r="XI17" s="60"/>
      <c r="XJ17" s="60"/>
      <c r="XK17" s="60"/>
      <c r="XL17" s="60"/>
      <c r="XM17" s="60"/>
      <c r="XN17" s="60"/>
      <c r="XO17" s="60"/>
      <c r="XP17" s="60"/>
      <c r="XQ17" s="60"/>
      <c r="XR17" s="60"/>
      <c r="XS17" s="60"/>
      <c r="XT17" s="60"/>
      <c r="XU17" s="60"/>
      <c r="XV17" s="60"/>
      <c r="XW17" s="60"/>
      <c r="XX17" s="60"/>
      <c r="XY17" s="60"/>
      <c r="XZ17" s="60"/>
      <c r="YA17" s="60"/>
      <c r="YB17" s="60"/>
      <c r="YC17" s="60"/>
      <c r="YD17" s="60"/>
      <c r="YE17" s="60"/>
      <c r="YF17" s="60"/>
      <c r="YG17" s="60"/>
      <c r="YH17" s="60"/>
      <c r="YI17" s="60"/>
      <c r="YJ17" s="60"/>
      <c r="YK17" s="60"/>
      <c r="YL17" s="60"/>
      <c r="YM17" s="60"/>
      <c r="YN17" s="60"/>
      <c r="YO17" s="60"/>
      <c r="YP17" s="60"/>
      <c r="YQ17" s="60"/>
      <c r="YR17" s="60"/>
      <c r="YS17" s="60"/>
      <c r="YT17" s="60"/>
      <c r="YU17" s="60"/>
      <c r="YV17" s="60"/>
      <c r="YW17" s="60"/>
      <c r="YX17" s="60"/>
      <c r="YY17" s="60"/>
      <c r="YZ17" s="60"/>
      <c r="ZA17" s="60"/>
      <c r="ZB17" s="60"/>
      <c r="ZC17" s="60"/>
      <c r="ZD17" s="60"/>
      <c r="ZE17" s="60"/>
      <c r="ZF17" s="60"/>
      <c r="ZG17" s="60"/>
      <c r="ZH17" s="60"/>
      <c r="ZI17" s="60"/>
      <c r="ZJ17" s="60"/>
      <c r="ZK17" s="60"/>
      <c r="ZL17" s="60"/>
      <c r="ZM17" s="60"/>
      <c r="ZN17" s="60"/>
      <c r="ZO17" s="60"/>
      <c r="ZP17" s="60"/>
      <c r="ZQ17" s="60"/>
      <c r="ZR17" s="60"/>
      <c r="ZS17" s="60"/>
      <c r="ZT17" s="60"/>
      <c r="ZU17" s="60"/>
      <c r="ZV17" s="60"/>
      <c r="ZW17" s="60"/>
      <c r="ZX17" s="60"/>
      <c r="ZY17" s="60"/>
      <c r="ZZ17" s="60"/>
      <c r="AAA17" s="60"/>
      <c r="AAB17" s="60"/>
      <c r="AAC17" s="60"/>
      <c r="AAD17" s="60"/>
      <c r="AAE17" s="60"/>
      <c r="AAF17" s="60"/>
      <c r="AAG17" s="60"/>
      <c r="AAH17" s="60"/>
      <c r="AAI17" s="60"/>
      <c r="AAJ17" s="60"/>
      <c r="AAK17" s="60"/>
      <c r="AAL17" s="60"/>
      <c r="AAM17" s="60"/>
      <c r="AAN17" s="60"/>
      <c r="AAO17" s="60"/>
      <c r="AAP17" s="60"/>
      <c r="AAQ17" s="60"/>
      <c r="AAR17" s="60"/>
      <c r="AAS17" s="60"/>
      <c r="AAT17" s="60"/>
      <c r="AAU17" s="60"/>
      <c r="AAV17" s="60"/>
      <c r="AAW17" s="60"/>
      <c r="AAX17" s="60"/>
      <c r="AAY17" s="60"/>
      <c r="AAZ17" s="60"/>
      <c r="ABA17" s="60"/>
      <c r="ABB17" s="60"/>
      <c r="ABC17" s="60"/>
      <c r="ABD17" s="60"/>
      <c r="ABE17" s="60"/>
      <c r="ABF17" s="60"/>
      <c r="ABG17" s="60"/>
      <c r="ABH17" s="60"/>
      <c r="ABI17" s="60"/>
      <c r="ABJ17" s="60"/>
      <c r="ABK17" s="60"/>
      <c r="ABL17" s="60"/>
      <c r="ABM17" s="60"/>
      <c r="ABN17" s="60"/>
      <c r="ABO17" s="60"/>
      <c r="ABP17" s="60"/>
      <c r="ABQ17" s="60"/>
      <c r="ABR17" s="60"/>
      <c r="ABS17" s="60"/>
      <c r="ABT17" s="60"/>
      <c r="ABU17" s="60"/>
      <c r="ABV17" s="60"/>
      <c r="ABW17" s="60"/>
      <c r="ABX17" s="60"/>
      <c r="ABY17" s="60"/>
      <c r="ABZ17" s="60"/>
      <c r="ACA17" s="60"/>
      <c r="ACB17" s="60"/>
      <c r="ACC17" s="60"/>
      <c r="ACD17" s="60"/>
      <c r="ACE17" s="60"/>
      <c r="ACF17" s="60"/>
      <c r="ACG17" s="60"/>
      <c r="ACH17" s="60"/>
      <c r="ACI17" s="60"/>
      <c r="ACJ17" s="60"/>
      <c r="ACK17" s="60"/>
      <c r="ACL17" s="60"/>
      <c r="ACM17" s="60"/>
      <c r="ACN17" s="60"/>
      <c r="ACO17" s="60"/>
      <c r="ACP17" s="60"/>
      <c r="ACQ17" s="60"/>
      <c r="ACR17" s="60"/>
      <c r="ACS17" s="60"/>
      <c r="ACT17" s="60"/>
      <c r="ACU17" s="60"/>
      <c r="ACV17" s="60"/>
      <c r="ACW17" s="60"/>
      <c r="ACX17" s="60"/>
      <c r="ACY17" s="60"/>
      <c r="ACZ17" s="60"/>
      <c r="ADA17" s="60"/>
      <c r="ADB17" s="60"/>
      <c r="ADC17" s="60"/>
      <c r="ADD17" s="60"/>
      <c r="ADE17" s="60"/>
      <c r="ADF17" s="60"/>
      <c r="ADG17" s="60"/>
      <c r="ADH17" s="60"/>
      <c r="ADI17" s="60"/>
      <c r="ADJ17" s="60"/>
      <c r="ADK17" s="60"/>
      <c r="ADL17" s="60"/>
      <c r="ADM17" s="60"/>
      <c r="ADN17" s="60"/>
      <c r="ADO17" s="60"/>
      <c r="ADP17" s="60"/>
      <c r="ADQ17" s="60"/>
      <c r="ADR17" s="60"/>
      <c r="ADS17" s="60"/>
      <c r="ADT17" s="60"/>
      <c r="ADU17" s="60"/>
      <c r="ADV17" s="60"/>
      <c r="ADW17" s="60"/>
      <c r="ADX17" s="60"/>
      <c r="ADY17" s="60"/>
      <c r="ADZ17" s="60"/>
      <c r="AEA17" s="60"/>
      <c r="AEB17" s="60"/>
      <c r="AEC17" s="60"/>
      <c r="AED17" s="60"/>
      <c r="AEE17" s="60"/>
      <c r="AEF17" s="60"/>
      <c r="AEG17" s="60"/>
      <c r="AEH17" s="60"/>
      <c r="AEI17" s="60"/>
      <c r="AEJ17" s="60"/>
      <c r="AEK17" s="60"/>
      <c r="AEL17" s="60"/>
      <c r="AEM17" s="60"/>
      <c r="AEN17" s="60"/>
      <c r="AEO17" s="60"/>
      <c r="AEP17" s="60"/>
      <c r="AEQ17" s="60"/>
      <c r="AER17" s="60"/>
      <c r="AES17" s="60"/>
      <c r="AET17" s="60"/>
      <c r="AEU17" s="60"/>
      <c r="AEV17" s="60"/>
      <c r="AEW17" s="60"/>
      <c r="AEX17" s="60"/>
      <c r="AEY17" s="60"/>
      <c r="AEZ17" s="60"/>
      <c r="AFA17" s="60"/>
      <c r="AFB17" s="60"/>
      <c r="AFC17" s="60"/>
      <c r="AFD17" s="60"/>
      <c r="AFE17" s="60"/>
      <c r="AFF17" s="60"/>
      <c r="AFG17" s="60"/>
      <c r="AFH17" s="60"/>
      <c r="AFI17" s="60"/>
      <c r="AFJ17" s="60"/>
      <c r="AFK17" s="60"/>
      <c r="AFL17" s="60"/>
      <c r="AFM17" s="60"/>
      <c r="AFN17" s="60"/>
      <c r="AFO17" s="60"/>
      <c r="AFP17" s="60"/>
      <c r="AFQ17" s="60"/>
      <c r="AFR17" s="60"/>
      <c r="AFS17" s="60"/>
      <c r="AFT17" s="60"/>
      <c r="AFU17" s="60"/>
      <c r="AFV17" s="60"/>
      <c r="AFW17" s="60"/>
      <c r="AFX17" s="60"/>
      <c r="AFY17" s="60"/>
      <c r="AFZ17" s="60"/>
      <c r="AGA17" s="60"/>
      <c r="AGB17" s="60"/>
      <c r="AGC17" s="60"/>
      <c r="AGD17" s="60"/>
      <c r="AGE17" s="60"/>
      <c r="AGF17" s="60"/>
      <c r="AGG17" s="60"/>
      <c r="AGH17" s="60"/>
      <c r="AGI17" s="60"/>
      <c r="AGJ17" s="60"/>
      <c r="AGK17" s="60"/>
      <c r="AGL17" s="60"/>
      <c r="AGM17" s="60"/>
      <c r="AGN17" s="60"/>
      <c r="AGO17" s="60"/>
      <c r="AGP17" s="60"/>
      <c r="AGQ17" s="60"/>
      <c r="AGR17" s="60"/>
      <c r="AGS17" s="60"/>
      <c r="AGT17" s="60"/>
      <c r="AGU17" s="60"/>
      <c r="AGV17" s="60"/>
      <c r="AGW17" s="60"/>
      <c r="AGX17" s="60"/>
      <c r="AGY17" s="60"/>
      <c r="AGZ17" s="60"/>
      <c r="AHA17" s="60"/>
      <c r="AHB17" s="60"/>
      <c r="AHC17" s="60"/>
      <c r="AHD17" s="60"/>
      <c r="AHE17" s="60"/>
      <c r="AHF17" s="60"/>
      <c r="AHG17" s="60"/>
      <c r="AHH17" s="60"/>
      <c r="AHI17" s="60"/>
      <c r="AHJ17" s="60"/>
      <c r="AHK17" s="60"/>
      <c r="AHL17" s="60"/>
      <c r="AHM17" s="60"/>
      <c r="AHN17" s="60"/>
      <c r="AHO17" s="60"/>
      <c r="AHP17" s="60"/>
      <c r="AHQ17" s="60"/>
      <c r="AHR17" s="60"/>
      <c r="AHS17" s="60"/>
      <c r="AHT17" s="60"/>
      <c r="AHU17" s="60"/>
      <c r="AHV17" s="60"/>
      <c r="AHW17" s="60"/>
      <c r="AHX17" s="60"/>
      <c r="AHY17" s="60"/>
      <c r="AHZ17" s="60"/>
      <c r="AIA17" s="60"/>
      <c r="AIB17" s="60"/>
      <c r="AIC17" s="60"/>
      <c r="AID17" s="60"/>
      <c r="AIE17" s="60"/>
      <c r="AIF17" s="60"/>
      <c r="AIG17" s="60"/>
      <c r="AIH17" s="60"/>
      <c r="AII17" s="60"/>
      <c r="AIJ17" s="60"/>
      <c r="AIK17" s="60"/>
      <c r="AIL17" s="60"/>
      <c r="AIM17" s="60"/>
      <c r="AIN17" s="60"/>
      <c r="AIO17" s="60"/>
      <c r="AIP17" s="60"/>
      <c r="AIQ17" s="60"/>
      <c r="AIR17" s="60"/>
      <c r="AIS17" s="60"/>
      <c r="AIT17" s="60"/>
      <c r="AIU17" s="60"/>
      <c r="AIV17" s="60"/>
      <c r="AIW17" s="60"/>
      <c r="AIX17" s="60"/>
      <c r="AIY17" s="60"/>
      <c r="AIZ17" s="60"/>
      <c r="AJA17" s="60"/>
      <c r="AJB17" s="60"/>
      <c r="AJC17" s="60"/>
      <c r="AJD17" s="60"/>
      <c r="AJE17" s="60"/>
      <c r="AJF17" s="60"/>
      <c r="AJG17" s="60"/>
      <c r="AJH17" s="60"/>
      <c r="AJI17" s="60"/>
      <c r="AJJ17" s="60"/>
      <c r="AJK17" s="60"/>
      <c r="AJL17" s="60"/>
      <c r="AJM17" s="60"/>
      <c r="AJN17" s="60"/>
      <c r="AJO17" s="60"/>
      <c r="AJP17" s="60"/>
      <c r="AJQ17" s="60"/>
      <c r="AJR17" s="60"/>
      <c r="AJS17" s="60"/>
      <c r="AJT17" s="60"/>
      <c r="AJU17" s="60"/>
      <c r="AJV17" s="60"/>
      <c r="AJW17" s="60"/>
      <c r="AJX17" s="60"/>
      <c r="AJY17" s="60"/>
      <c r="AJZ17" s="60"/>
      <c r="AKA17" s="60"/>
      <c r="AKB17" s="60"/>
      <c r="AKC17" s="60"/>
      <c r="AKD17" s="60"/>
    </row>
    <row r="18" spans="1:966" x14ac:dyDescent="0.2">
      <c r="A18" t="s">
        <v>78</v>
      </c>
      <c r="B18" t="s">
        <v>79</v>
      </c>
      <c r="C18" t="s">
        <v>80</v>
      </c>
      <c r="D18" t="s">
        <v>81</v>
      </c>
      <c r="E18" t="s">
        <v>82</v>
      </c>
      <c r="F18" t="s">
        <v>83</v>
      </c>
      <c r="G18" t="s">
        <v>84</v>
      </c>
      <c r="H18" t="s">
        <v>85</v>
      </c>
      <c r="I18" t="s">
        <v>86</v>
      </c>
      <c r="J18" s="1" t="s">
        <v>63</v>
      </c>
      <c r="K18" t="s">
        <v>102</v>
      </c>
      <c r="L18" t="s">
        <v>103</v>
      </c>
      <c r="N18" t="s">
        <v>83</v>
      </c>
      <c r="V18" s="17" t="s">
        <v>92</v>
      </c>
      <c r="X18" s="20">
        <v>1</v>
      </c>
      <c r="Y18" s="17"/>
      <c r="Z18" s="17"/>
      <c r="AA18" s="20"/>
      <c r="AB18" s="53">
        <v>0.15</v>
      </c>
      <c r="AC18" s="17"/>
    </row>
    <row r="19" spans="1:966" x14ac:dyDescent="0.2">
      <c r="A19" t="s">
        <v>78</v>
      </c>
      <c r="B19" t="s">
        <v>79</v>
      </c>
      <c r="C19" t="s">
        <v>80</v>
      </c>
      <c r="D19" t="s">
        <v>81</v>
      </c>
      <c r="E19" t="s">
        <v>82</v>
      </c>
      <c r="F19" t="s">
        <v>83</v>
      </c>
      <c r="G19" t="s">
        <v>84</v>
      </c>
      <c r="H19" t="s">
        <v>85</v>
      </c>
      <c r="I19" t="s">
        <v>104</v>
      </c>
      <c r="L19" t="s">
        <v>105</v>
      </c>
      <c r="M19" s="1">
        <v>7</v>
      </c>
      <c r="X19" s="17"/>
      <c r="Y19" s="17"/>
      <c r="Z19" s="17"/>
      <c r="AA19" s="17"/>
      <c r="AB19" s="17"/>
      <c r="AC19" s="17" t="s">
        <v>88</v>
      </c>
    </row>
    <row r="20" spans="1:966" x14ac:dyDescent="0.2">
      <c r="A20" t="s">
        <v>78</v>
      </c>
      <c r="B20" t="s">
        <v>79</v>
      </c>
      <c r="C20" t="s">
        <v>80</v>
      </c>
      <c r="D20" t="s">
        <v>81</v>
      </c>
      <c r="E20" t="s">
        <v>82</v>
      </c>
      <c r="F20" t="s">
        <v>83</v>
      </c>
      <c r="G20" t="s">
        <v>84</v>
      </c>
      <c r="H20" t="s">
        <v>85</v>
      </c>
      <c r="I20" t="s">
        <v>104</v>
      </c>
      <c r="J20" s="1" t="s">
        <v>63</v>
      </c>
      <c r="K20" t="s">
        <v>106</v>
      </c>
      <c r="L20" t="s">
        <v>107</v>
      </c>
      <c r="N20" t="s">
        <v>83</v>
      </c>
      <c r="R20" s="61"/>
      <c r="S20" s="62" t="s">
        <v>255</v>
      </c>
      <c r="T20" s="61">
        <v>2</v>
      </c>
      <c r="U20" s="63">
        <v>1</v>
      </c>
      <c r="V20" s="62"/>
      <c r="W20" s="61"/>
      <c r="X20" s="64"/>
      <c r="Y20" s="62"/>
      <c r="Z20" s="17"/>
      <c r="AA20" s="20"/>
      <c r="AB20" s="53">
        <v>0.15</v>
      </c>
      <c r="AC20" s="17"/>
    </row>
    <row r="21" spans="1:966" s="54" customFormat="1" x14ac:dyDescent="0.2">
      <c r="A21" s="54" t="s">
        <v>78</v>
      </c>
      <c r="B21" s="54" t="s">
        <v>79</v>
      </c>
      <c r="C21" s="54" t="s">
        <v>80</v>
      </c>
      <c r="D21" s="54" t="s">
        <v>81</v>
      </c>
      <c r="E21" s="54" t="s">
        <v>82</v>
      </c>
      <c r="F21" s="54" t="s">
        <v>83</v>
      </c>
      <c r="G21" s="54" t="s">
        <v>84</v>
      </c>
      <c r="H21" s="54" t="s">
        <v>85</v>
      </c>
      <c r="I21" s="54" t="s">
        <v>104</v>
      </c>
      <c r="J21" s="55" t="s">
        <v>63</v>
      </c>
      <c r="K21" s="54" t="s">
        <v>108</v>
      </c>
      <c r="L21" s="54" t="s">
        <v>109</v>
      </c>
      <c r="M21" s="55"/>
      <c r="N21" s="54" t="s">
        <v>83</v>
      </c>
      <c r="S21" s="56" t="s">
        <v>110</v>
      </c>
      <c r="T21" s="54">
        <v>2</v>
      </c>
      <c r="U21" s="57">
        <v>1</v>
      </c>
      <c r="V21" s="56"/>
      <c r="X21" s="58"/>
      <c r="Y21" s="56"/>
      <c r="Z21" s="56"/>
      <c r="AA21" s="58"/>
      <c r="AB21" s="59">
        <v>0.05</v>
      </c>
      <c r="AC21" s="56"/>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60"/>
      <c r="JF21" s="60"/>
      <c r="JG21" s="60"/>
      <c r="JH21" s="60"/>
      <c r="JI21" s="60"/>
      <c r="JJ21" s="60"/>
      <c r="JK21" s="60"/>
      <c r="JL21" s="60"/>
      <c r="JM21" s="60"/>
      <c r="JN21" s="60"/>
      <c r="JO21" s="60"/>
      <c r="JP21" s="60"/>
      <c r="JQ21" s="60"/>
      <c r="JR21" s="60"/>
      <c r="JS21" s="60"/>
      <c r="JT21" s="60"/>
      <c r="JU21" s="60"/>
      <c r="JV21" s="60"/>
      <c r="JW21" s="60"/>
      <c r="JX21" s="60"/>
      <c r="JY21" s="60"/>
      <c r="JZ21" s="60"/>
      <c r="KA21" s="60"/>
      <c r="KB21" s="60"/>
      <c r="KC21" s="60"/>
      <c r="KD21" s="60"/>
      <c r="KE21" s="60"/>
      <c r="KF21" s="60"/>
      <c r="KG21" s="60"/>
      <c r="KH21" s="60"/>
      <c r="KI21" s="60"/>
      <c r="KJ21" s="60"/>
      <c r="KK21" s="60"/>
      <c r="KL21" s="60"/>
      <c r="KM21" s="60"/>
      <c r="KN21" s="60"/>
      <c r="KO21" s="60"/>
      <c r="KP21" s="60"/>
      <c r="KQ21" s="60"/>
      <c r="KR21" s="60"/>
      <c r="KS21" s="60"/>
      <c r="KT21" s="60"/>
      <c r="KU21" s="60"/>
      <c r="KV21" s="60"/>
      <c r="KW21" s="60"/>
      <c r="KX21" s="60"/>
      <c r="KY21" s="60"/>
      <c r="KZ21" s="60"/>
      <c r="LA21" s="60"/>
      <c r="LB21" s="60"/>
      <c r="LC21" s="60"/>
      <c r="LD21" s="60"/>
      <c r="LE21" s="60"/>
      <c r="LF21" s="60"/>
      <c r="LG21" s="60"/>
      <c r="LH21" s="60"/>
      <c r="LI21" s="60"/>
      <c r="LJ21" s="60"/>
      <c r="LK21" s="60"/>
      <c r="LL21" s="60"/>
      <c r="LM21" s="60"/>
      <c r="LN21" s="60"/>
      <c r="LO21" s="60"/>
      <c r="LP21" s="60"/>
      <c r="LQ21" s="60"/>
      <c r="LR21" s="60"/>
      <c r="LS21" s="60"/>
      <c r="LT21" s="60"/>
      <c r="LU21" s="60"/>
      <c r="LV21" s="60"/>
      <c r="LW21" s="60"/>
      <c r="LX21" s="60"/>
      <c r="LY21" s="60"/>
      <c r="LZ21" s="60"/>
      <c r="MA21" s="60"/>
      <c r="MB21" s="60"/>
      <c r="MC21" s="60"/>
      <c r="MD21" s="60"/>
      <c r="ME21" s="60"/>
      <c r="MF21" s="60"/>
      <c r="MG21" s="60"/>
      <c r="MH21" s="60"/>
      <c r="MI21" s="60"/>
      <c r="MJ21" s="60"/>
      <c r="MK21" s="60"/>
      <c r="ML21" s="60"/>
      <c r="MM21" s="60"/>
      <c r="MN21" s="60"/>
      <c r="MO21" s="60"/>
      <c r="MP21" s="60"/>
      <c r="MQ21" s="60"/>
      <c r="MR21" s="60"/>
      <c r="MS21" s="60"/>
      <c r="MT21" s="60"/>
      <c r="MU21" s="60"/>
      <c r="MV21" s="60"/>
      <c r="MW21" s="60"/>
      <c r="MX21" s="60"/>
      <c r="MY21" s="60"/>
      <c r="MZ21" s="60"/>
      <c r="NA21" s="60"/>
      <c r="NB21" s="60"/>
      <c r="NC21" s="60"/>
      <c r="ND21" s="60"/>
      <c r="NE21" s="60"/>
      <c r="NF21" s="60"/>
      <c r="NG21" s="60"/>
      <c r="NH21" s="60"/>
      <c r="NI21" s="60"/>
      <c r="NJ21" s="60"/>
      <c r="NK21" s="60"/>
      <c r="NL21" s="60"/>
      <c r="NM21" s="60"/>
      <c r="NN21" s="60"/>
      <c r="NO21" s="60"/>
      <c r="NP21" s="60"/>
      <c r="NQ21" s="60"/>
      <c r="NR21" s="60"/>
      <c r="NS21" s="60"/>
      <c r="NT21" s="60"/>
      <c r="NU21" s="60"/>
      <c r="NV21" s="60"/>
      <c r="NW21" s="60"/>
      <c r="NX21" s="60"/>
      <c r="NY21" s="60"/>
      <c r="NZ21" s="60"/>
      <c r="OA21" s="60"/>
      <c r="OB21" s="60"/>
      <c r="OC21" s="60"/>
      <c r="OD21" s="60"/>
      <c r="OE21" s="60"/>
      <c r="OF21" s="60"/>
      <c r="OG21" s="60"/>
      <c r="OH21" s="60"/>
      <c r="OI21" s="60"/>
      <c r="OJ21" s="60"/>
      <c r="OK21" s="60"/>
      <c r="OL21" s="60"/>
      <c r="OM21" s="60"/>
      <c r="ON21" s="60"/>
      <c r="OO21" s="60"/>
      <c r="OP21" s="60"/>
      <c r="OQ21" s="60"/>
      <c r="OR21" s="60"/>
      <c r="OS21" s="60"/>
      <c r="OT21" s="60"/>
      <c r="OU21" s="60"/>
      <c r="OV21" s="60"/>
      <c r="OW21" s="60"/>
      <c r="OX21" s="60"/>
      <c r="OY21" s="60"/>
      <c r="OZ21" s="60"/>
      <c r="PA21" s="60"/>
      <c r="PB21" s="60"/>
      <c r="PC21" s="60"/>
      <c r="PD21" s="60"/>
      <c r="PE21" s="60"/>
      <c r="PF21" s="60"/>
      <c r="PG21" s="60"/>
      <c r="PH21" s="60"/>
      <c r="PI21" s="60"/>
      <c r="PJ21" s="60"/>
      <c r="PK21" s="60"/>
      <c r="PL21" s="60"/>
      <c r="PM21" s="60"/>
      <c r="PN21" s="60"/>
      <c r="PO21" s="60"/>
      <c r="PP21" s="60"/>
      <c r="PQ21" s="60"/>
      <c r="PR21" s="60"/>
      <c r="PS21" s="60"/>
      <c r="PT21" s="60"/>
      <c r="PU21" s="60"/>
      <c r="PV21" s="60"/>
      <c r="PW21" s="60"/>
      <c r="PX21" s="60"/>
      <c r="PY21" s="60"/>
      <c r="PZ21" s="60"/>
      <c r="QA21" s="60"/>
      <c r="QB21" s="60"/>
      <c r="QC21" s="60"/>
      <c r="QD21" s="60"/>
      <c r="QE21" s="60"/>
      <c r="QF21" s="60"/>
      <c r="QG21" s="60"/>
      <c r="QH21" s="60"/>
      <c r="QI21" s="60"/>
      <c r="QJ21" s="60"/>
      <c r="QK21" s="60"/>
      <c r="QL21" s="60"/>
      <c r="QM21" s="60"/>
      <c r="QN21" s="60"/>
      <c r="QO21" s="60"/>
      <c r="QP21" s="60"/>
      <c r="QQ21" s="60"/>
      <c r="QR21" s="60"/>
      <c r="QS21" s="60"/>
      <c r="QT21" s="60"/>
      <c r="QU21" s="60"/>
      <c r="QV21" s="60"/>
      <c r="QW21" s="60"/>
      <c r="QX21" s="60"/>
      <c r="QY21" s="60"/>
      <c r="QZ21" s="60"/>
      <c r="RA21" s="60"/>
      <c r="RB21" s="60"/>
      <c r="RC21" s="60"/>
      <c r="RD21" s="60"/>
      <c r="RE21" s="60"/>
      <c r="RF21" s="60"/>
      <c r="RG21" s="60"/>
      <c r="RH21" s="60"/>
      <c r="RI21" s="60"/>
      <c r="RJ21" s="60"/>
      <c r="RK21" s="60"/>
      <c r="RL21" s="60"/>
      <c r="RM21" s="60"/>
      <c r="RN21" s="60"/>
      <c r="RO21" s="60"/>
      <c r="RP21" s="60"/>
      <c r="RQ21" s="60"/>
      <c r="RR21" s="60"/>
      <c r="RS21" s="60"/>
      <c r="RT21" s="60"/>
      <c r="RU21" s="60"/>
      <c r="RV21" s="60"/>
      <c r="RW21" s="60"/>
      <c r="RX21" s="60"/>
      <c r="RY21" s="60"/>
      <c r="RZ21" s="60"/>
      <c r="SA21" s="60"/>
      <c r="SB21" s="60"/>
      <c r="SC21" s="60"/>
      <c r="SD21" s="60"/>
      <c r="SE21" s="60"/>
      <c r="SF21" s="60"/>
      <c r="SG21" s="60"/>
      <c r="SH21" s="60"/>
      <c r="SI21" s="60"/>
      <c r="SJ21" s="60"/>
      <c r="SK21" s="60"/>
      <c r="SL21" s="60"/>
      <c r="SM21" s="60"/>
      <c r="SN21" s="60"/>
      <c r="SO21" s="60"/>
      <c r="SP21" s="60"/>
      <c r="SQ21" s="60"/>
      <c r="SR21" s="60"/>
      <c r="SS21" s="60"/>
      <c r="ST21" s="60"/>
      <c r="SU21" s="60"/>
      <c r="SV21" s="60"/>
      <c r="SW21" s="60"/>
      <c r="SX21" s="60"/>
      <c r="SY21" s="60"/>
      <c r="SZ21" s="60"/>
      <c r="TA21" s="60"/>
      <c r="TB21" s="60"/>
      <c r="TC21" s="60"/>
      <c r="TD21" s="60"/>
      <c r="TE21" s="60"/>
      <c r="TF21" s="60"/>
      <c r="TG21" s="60"/>
      <c r="TH21" s="60"/>
      <c r="TI21" s="60"/>
      <c r="TJ21" s="60"/>
      <c r="TK21" s="60"/>
      <c r="TL21" s="60"/>
      <c r="TM21" s="60"/>
      <c r="TN21" s="60"/>
      <c r="TO21" s="60"/>
      <c r="TP21" s="60"/>
      <c r="TQ21" s="60"/>
      <c r="TR21" s="60"/>
      <c r="TS21" s="60"/>
      <c r="TT21" s="60"/>
      <c r="TU21" s="60"/>
      <c r="TV21" s="60"/>
      <c r="TW21" s="60"/>
      <c r="TX21" s="60"/>
      <c r="TY21" s="60"/>
      <c r="TZ21" s="60"/>
      <c r="UA21" s="60"/>
      <c r="UB21" s="60"/>
      <c r="UC21" s="60"/>
      <c r="UD21" s="60"/>
      <c r="UE21" s="60"/>
      <c r="UF21" s="60"/>
      <c r="UG21" s="60"/>
      <c r="UH21" s="60"/>
      <c r="UI21" s="60"/>
      <c r="UJ21" s="60"/>
      <c r="UK21" s="60"/>
      <c r="UL21" s="60"/>
      <c r="UM21" s="60"/>
      <c r="UN21" s="60"/>
      <c r="UO21" s="60"/>
      <c r="UP21" s="60"/>
      <c r="UQ21" s="60"/>
      <c r="UR21" s="60"/>
      <c r="US21" s="60"/>
      <c r="UT21" s="60"/>
      <c r="UU21" s="60"/>
      <c r="UV21" s="60"/>
      <c r="UW21" s="60"/>
      <c r="UX21" s="60"/>
      <c r="UY21" s="60"/>
      <c r="UZ21" s="60"/>
      <c r="VA21" s="60"/>
      <c r="VB21" s="60"/>
      <c r="VC21" s="60"/>
      <c r="VD21" s="60"/>
      <c r="VE21" s="60"/>
      <c r="VF21" s="60"/>
      <c r="VG21" s="60"/>
      <c r="VH21" s="60"/>
      <c r="VI21" s="60"/>
      <c r="VJ21" s="60"/>
      <c r="VK21" s="60"/>
      <c r="VL21" s="60"/>
      <c r="VM21" s="60"/>
      <c r="VN21" s="60"/>
      <c r="VO21" s="60"/>
      <c r="VP21" s="60"/>
      <c r="VQ21" s="60"/>
      <c r="VR21" s="60"/>
      <c r="VS21" s="60"/>
      <c r="VT21" s="60"/>
      <c r="VU21" s="60"/>
      <c r="VV21" s="60"/>
      <c r="VW21" s="60"/>
      <c r="VX21" s="60"/>
      <c r="VY21" s="60"/>
      <c r="VZ21" s="60"/>
      <c r="WA21" s="60"/>
      <c r="WB21" s="60"/>
      <c r="WC21" s="60"/>
      <c r="WD21" s="60"/>
      <c r="WE21" s="60"/>
      <c r="WF21" s="60"/>
      <c r="WG21" s="60"/>
      <c r="WH21" s="60"/>
      <c r="WI21" s="60"/>
      <c r="WJ21" s="60"/>
      <c r="WK21" s="60"/>
      <c r="WL21" s="60"/>
      <c r="WM21" s="60"/>
      <c r="WN21" s="60"/>
      <c r="WO21" s="60"/>
      <c r="WP21" s="60"/>
      <c r="WQ21" s="60"/>
      <c r="WR21" s="60"/>
      <c r="WS21" s="60"/>
      <c r="WT21" s="60"/>
      <c r="WU21" s="60"/>
      <c r="WV21" s="60"/>
      <c r="WW21" s="60"/>
      <c r="WX21" s="60"/>
      <c r="WY21" s="60"/>
      <c r="WZ21" s="60"/>
      <c r="XA21" s="60"/>
      <c r="XB21" s="60"/>
      <c r="XC21" s="60"/>
      <c r="XD21" s="60"/>
      <c r="XE21" s="60"/>
      <c r="XF21" s="60"/>
      <c r="XG21" s="60"/>
      <c r="XH21" s="60"/>
      <c r="XI21" s="60"/>
      <c r="XJ21" s="60"/>
      <c r="XK21" s="60"/>
      <c r="XL21" s="60"/>
      <c r="XM21" s="60"/>
      <c r="XN21" s="60"/>
      <c r="XO21" s="60"/>
      <c r="XP21" s="60"/>
      <c r="XQ21" s="60"/>
      <c r="XR21" s="60"/>
      <c r="XS21" s="60"/>
      <c r="XT21" s="60"/>
      <c r="XU21" s="60"/>
      <c r="XV21" s="60"/>
      <c r="XW21" s="60"/>
      <c r="XX21" s="60"/>
      <c r="XY21" s="60"/>
      <c r="XZ21" s="60"/>
      <c r="YA21" s="60"/>
      <c r="YB21" s="60"/>
      <c r="YC21" s="60"/>
      <c r="YD21" s="60"/>
      <c r="YE21" s="60"/>
      <c r="YF21" s="60"/>
      <c r="YG21" s="60"/>
      <c r="YH21" s="60"/>
      <c r="YI21" s="60"/>
      <c r="YJ21" s="60"/>
      <c r="YK21" s="60"/>
      <c r="YL21" s="60"/>
      <c r="YM21" s="60"/>
      <c r="YN21" s="60"/>
      <c r="YO21" s="60"/>
      <c r="YP21" s="60"/>
      <c r="YQ21" s="60"/>
      <c r="YR21" s="60"/>
      <c r="YS21" s="60"/>
      <c r="YT21" s="60"/>
      <c r="YU21" s="60"/>
      <c r="YV21" s="60"/>
      <c r="YW21" s="60"/>
      <c r="YX21" s="60"/>
      <c r="YY21" s="60"/>
      <c r="YZ21" s="60"/>
      <c r="ZA21" s="60"/>
      <c r="ZB21" s="60"/>
      <c r="ZC21" s="60"/>
      <c r="ZD21" s="60"/>
      <c r="ZE21" s="60"/>
      <c r="ZF21" s="60"/>
      <c r="ZG21" s="60"/>
      <c r="ZH21" s="60"/>
      <c r="ZI21" s="60"/>
      <c r="ZJ21" s="60"/>
      <c r="ZK21" s="60"/>
      <c r="ZL21" s="60"/>
      <c r="ZM21" s="60"/>
      <c r="ZN21" s="60"/>
      <c r="ZO21" s="60"/>
      <c r="ZP21" s="60"/>
      <c r="ZQ21" s="60"/>
      <c r="ZR21" s="60"/>
      <c r="ZS21" s="60"/>
      <c r="ZT21" s="60"/>
      <c r="ZU21" s="60"/>
      <c r="ZV21" s="60"/>
      <c r="ZW21" s="60"/>
      <c r="ZX21" s="60"/>
      <c r="ZY21" s="60"/>
      <c r="ZZ21" s="60"/>
      <c r="AAA21" s="60"/>
      <c r="AAB21" s="60"/>
      <c r="AAC21" s="60"/>
      <c r="AAD21" s="60"/>
      <c r="AAE21" s="60"/>
      <c r="AAF21" s="60"/>
      <c r="AAG21" s="60"/>
      <c r="AAH21" s="60"/>
      <c r="AAI21" s="60"/>
      <c r="AAJ21" s="60"/>
      <c r="AAK21" s="60"/>
      <c r="AAL21" s="60"/>
      <c r="AAM21" s="60"/>
      <c r="AAN21" s="60"/>
      <c r="AAO21" s="60"/>
      <c r="AAP21" s="60"/>
      <c r="AAQ21" s="60"/>
      <c r="AAR21" s="60"/>
      <c r="AAS21" s="60"/>
      <c r="AAT21" s="60"/>
      <c r="AAU21" s="60"/>
      <c r="AAV21" s="60"/>
      <c r="AAW21" s="60"/>
      <c r="AAX21" s="60"/>
      <c r="AAY21" s="60"/>
      <c r="AAZ21" s="60"/>
      <c r="ABA21" s="60"/>
      <c r="ABB21" s="60"/>
      <c r="ABC21" s="60"/>
      <c r="ABD21" s="60"/>
      <c r="ABE21" s="60"/>
      <c r="ABF21" s="60"/>
      <c r="ABG21" s="60"/>
      <c r="ABH21" s="60"/>
      <c r="ABI21" s="60"/>
      <c r="ABJ21" s="60"/>
      <c r="ABK21" s="60"/>
      <c r="ABL21" s="60"/>
      <c r="ABM21" s="60"/>
      <c r="ABN21" s="60"/>
      <c r="ABO21" s="60"/>
      <c r="ABP21" s="60"/>
      <c r="ABQ21" s="60"/>
      <c r="ABR21" s="60"/>
      <c r="ABS21" s="60"/>
      <c r="ABT21" s="60"/>
      <c r="ABU21" s="60"/>
      <c r="ABV21" s="60"/>
      <c r="ABW21" s="60"/>
      <c r="ABX21" s="60"/>
      <c r="ABY21" s="60"/>
      <c r="ABZ21" s="60"/>
      <c r="ACA21" s="60"/>
      <c r="ACB21" s="60"/>
      <c r="ACC21" s="60"/>
      <c r="ACD21" s="60"/>
      <c r="ACE21" s="60"/>
      <c r="ACF21" s="60"/>
      <c r="ACG21" s="60"/>
      <c r="ACH21" s="60"/>
      <c r="ACI21" s="60"/>
      <c r="ACJ21" s="60"/>
      <c r="ACK21" s="60"/>
      <c r="ACL21" s="60"/>
      <c r="ACM21" s="60"/>
      <c r="ACN21" s="60"/>
      <c r="ACO21" s="60"/>
      <c r="ACP21" s="60"/>
      <c r="ACQ21" s="60"/>
      <c r="ACR21" s="60"/>
      <c r="ACS21" s="60"/>
      <c r="ACT21" s="60"/>
      <c r="ACU21" s="60"/>
      <c r="ACV21" s="60"/>
      <c r="ACW21" s="60"/>
      <c r="ACX21" s="60"/>
      <c r="ACY21" s="60"/>
      <c r="ACZ21" s="60"/>
      <c r="ADA21" s="60"/>
      <c r="ADB21" s="60"/>
      <c r="ADC21" s="60"/>
      <c r="ADD21" s="60"/>
      <c r="ADE21" s="60"/>
      <c r="ADF21" s="60"/>
      <c r="ADG21" s="60"/>
      <c r="ADH21" s="60"/>
      <c r="ADI21" s="60"/>
      <c r="ADJ21" s="60"/>
      <c r="ADK21" s="60"/>
      <c r="ADL21" s="60"/>
      <c r="ADM21" s="60"/>
      <c r="ADN21" s="60"/>
      <c r="ADO21" s="60"/>
      <c r="ADP21" s="60"/>
      <c r="ADQ21" s="60"/>
      <c r="ADR21" s="60"/>
      <c r="ADS21" s="60"/>
      <c r="ADT21" s="60"/>
      <c r="ADU21" s="60"/>
      <c r="ADV21" s="60"/>
      <c r="ADW21" s="60"/>
      <c r="ADX21" s="60"/>
      <c r="ADY21" s="60"/>
      <c r="ADZ21" s="60"/>
      <c r="AEA21" s="60"/>
      <c r="AEB21" s="60"/>
      <c r="AEC21" s="60"/>
      <c r="AED21" s="60"/>
      <c r="AEE21" s="60"/>
      <c r="AEF21" s="60"/>
      <c r="AEG21" s="60"/>
      <c r="AEH21" s="60"/>
      <c r="AEI21" s="60"/>
      <c r="AEJ21" s="60"/>
      <c r="AEK21" s="60"/>
      <c r="AEL21" s="60"/>
      <c r="AEM21" s="60"/>
      <c r="AEN21" s="60"/>
      <c r="AEO21" s="60"/>
      <c r="AEP21" s="60"/>
      <c r="AEQ21" s="60"/>
      <c r="AER21" s="60"/>
      <c r="AES21" s="60"/>
      <c r="AET21" s="60"/>
      <c r="AEU21" s="60"/>
      <c r="AEV21" s="60"/>
      <c r="AEW21" s="60"/>
      <c r="AEX21" s="60"/>
      <c r="AEY21" s="60"/>
      <c r="AEZ21" s="60"/>
      <c r="AFA21" s="60"/>
      <c r="AFB21" s="60"/>
      <c r="AFC21" s="60"/>
      <c r="AFD21" s="60"/>
      <c r="AFE21" s="60"/>
      <c r="AFF21" s="60"/>
      <c r="AFG21" s="60"/>
      <c r="AFH21" s="60"/>
      <c r="AFI21" s="60"/>
      <c r="AFJ21" s="60"/>
      <c r="AFK21" s="60"/>
      <c r="AFL21" s="60"/>
      <c r="AFM21" s="60"/>
      <c r="AFN21" s="60"/>
      <c r="AFO21" s="60"/>
      <c r="AFP21" s="60"/>
      <c r="AFQ21" s="60"/>
      <c r="AFR21" s="60"/>
      <c r="AFS21" s="60"/>
      <c r="AFT21" s="60"/>
      <c r="AFU21" s="60"/>
      <c r="AFV21" s="60"/>
      <c r="AFW21" s="60"/>
      <c r="AFX21" s="60"/>
      <c r="AFY21" s="60"/>
      <c r="AFZ21" s="60"/>
      <c r="AGA21" s="60"/>
      <c r="AGB21" s="60"/>
      <c r="AGC21" s="60"/>
      <c r="AGD21" s="60"/>
      <c r="AGE21" s="60"/>
      <c r="AGF21" s="60"/>
      <c r="AGG21" s="60"/>
      <c r="AGH21" s="60"/>
      <c r="AGI21" s="60"/>
      <c r="AGJ21" s="60"/>
      <c r="AGK21" s="60"/>
      <c r="AGL21" s="60"/>
      <c r="AGM21" s="60"/>
      <c r="AGN21" s="60"/>
      <c r="AGO21" s="60"/>
      <c r="AGP21" s="60"/>
      <c r="AGQ21" s="60"/>
      <c r="AGR21" s="60"/>
      <c r="AGS21" s="60"/>
      <c r="AGT21" s="60"/>
      <c r="AGU21" s="60"/>
      <c r="AGV21" s="60"/>
      <c r="AGW21" s="60"/>
      <c r="AGX21" s="60"/>
      <c r="AGY21" s="60"/>
      <c r="AGZ21" s="60"/>
      <c r="AHA21" s="60"/>
      <c r="AHB21" s="60"/>
      <c r="AHC21" s="60"/>
      <c r="AHD21" s="60"/>
      <c r="AHE21" s="60"/>
      <c r="AHF21" s="60"/>
      <c r="AHG21" s="60"/>
      <c r="AHH21" s="60"/>
      <c r="AHI21" s="60"/>
      <c r="AHJ21" s="60"/>
      <c r="AHK21" s="60"/>
      <c r="AHL21" s="60"/>
      <c r="AHM21" s="60"/>
      <c r="AHN21" s="60"/>
      <c r="AHO21" s="60"/>
      <c r="AHP21" s="60"/>
      <c r="AHQ21" s="60"/>
      <c r="AHR21" s="60"/>
      <c r="AHS21" s="60"/>
      <c r="AHT21" s="60"/>
      <c r="AHU21" s="60"/>
      <c r="AHV21" s="60"/>
      <c r="AHW21" s="60"/>
      <c r="AHX21" s="60"/>
      <c r="AHY21" s="60"/>
      <c r="AHZ21" s="60"/>
      <c r="AIA21" s="60"/>
      <c r="AIB21" s="60"/>
      <c r="AIC21" s="60"/>
      <c r="AID21" s="60"/>
      <c r="AIE21" s="60"/>
      <c r="AIF21" s="60"/>
      <c r="AIG21" s="60"/>
      <c r="AIH21" s="60"/>
      <c r="AII21" s="60"/>
      <c r="AIJ21" s="60"/>
      <c r="AIK21" s="60"/>
      <c r="AIL21" s="60"/>
      <c r="AIM21" s="60"/>
      <c r="AIN21" s="60"/>
      <c r="AIO21" s="60"/>
      <c r="AIP21" s="60"/>
      <c r="AIQ21" s="60"/>
      <c r="AIR21" s="60"/>
      <c r="AIS21" s="60"/>
      <c r="AIT21" s="60"/>
      <c r="AIU21" s="60"/>
      <c r="AIV21" s="60"/>
      <c r="AIW21" s="60"/>
      <c r="AIX21" s="60"/>
      <c r="AIY21" s="60"/>
      <c r="AIZ21" s="60"/>
      <c r="AJA21" s="60"/>
      <c r="AJB21" s="60"/>
      <c r="AJC21" s="60"/>
      <c r="AJD21" s="60"/>
      <c r="AJE21" s="60"/>
      <c r="AJF21" s="60"/>
      <c r="AJG21" s="60"/>
      <c r="AJH21" s="60"/>
      <c r="AJI21" s="60"/>
      <c r="AJJ21" s="60"/>
      <c r="AJK21" s="60"/>
      <c r="AJL21" s="60"/>
      <c r="AJM21" s="60"/>
      <c r="AJN21" s="60"/>
      <c r="AJO21" s="60"/>
      <c r="AJP21" s="60"/>
      <c r="AJQ21" s="60"/>
      <c r="AJR21" s="60"/>
      <c r="AJS21" s="60"/>
      <c r="AJT21" s="60"/>
      <c r="AJU21" s="60"/>
      <c r="AJV21" s="60"/>
      <c r="AJW21" s="60"/>
      <c r="AJX21" s="60"/>
      <c r="AJY21" s="60"/>
      <c r="AJZ21" s="60"/>
      <c r="AKA21" s="60"/>
      <c r="AKB21" s="60"/>
      <c r="AKC21" s="60"/>
      <c r="AKD21" s="60"/>
    </row>
    <row r="22" spans="1:966" x14ac:dyDescent="0.2">
      <c r="A22" t="s">
        <v>78</v>
      </c>
      <c r="B22" t="s">
        <v>79</v>
      </c>
      <c r="C22" t="s">
        <v>80</v>
      </c>
      <c r="D22" t="s">
        <v>81</v>
      </c>
      <c r="E22" t="s">
        <v>82</v>
      </c>
      <c r="F22" t="s">
        <v>83</v>
      </c>
      <c r="G22" t="s">
        <v>84</v>
      </c>
      <c r="H22" t="s">
        <v>85</v>
      </c>
      <c r="I22" t="s">
        <v>104</v>
      </c>
      <c r="J22" s="1" t="s">
        <v>63</v>
      </c>
      <c r="K22" t="s">
        <v>111</v>
      </c>
      <c r="L22" t="s">
        <v>112</v>
      </c>
      <c r="N22" t="s">
        <v>83</v>
      </c>
      <c r="R22" s="61"/>
      <c r="S22" s="62" t="s">
        <v>256</v>
      </c>
      <c r="T22" s="61">
        <v>2</v>
      </c>
      <c r="U22" s="63">
        <v>1</v>
      </c>
      <c r="V22" s="62"/>
      <c r="W22" s="61"/>
      <c r="X22" s="64"/>
      <c r="Y22" s="62"/>
      <c r="Z22" s="17"/>
      <c r="AA22" s="20"/>
      <c r="AB22" s="53">
        <v>0.15</v>
      </c>
      <c r="AC22" s="17"/>
    </row>
    <row r="23" spans="1:966" x14ac:dyDescent="0.2">
      <c r="A23" t="s">
        <v>78</v>
      </c>
      <c r="B23" t="s">
        <v>79</v>
      </c>
      <c r="C23" t="s">
        <v>80</v>
      </c>
      <c r="D23" t="s">
        <v>81</v>
      </c>
      <c r="E23" t="s">
        <v>82</v>
      </c>
      <c r="F23" t="s">
        <v>83</v>
      </c>
      <c r="G23" t="s">
        <v>84</v>
      </c>
      <c r="H23" t="s">
        <v>85</v>
      </c>
      <c r="I23" t="s">
        <v>104</v>
      </c>
      <c r="J23" s="1" t="s">
        <v>63</v>
      </c>
      <c r="K23" t="s">
        <v>113</v>
      </c>
      <c r="L23" t="s">
        <v>114</v>
      </c>
      <c r="N23" t="s">
        <v>83</v>
      </c>
      <c r="V23" s="17" t="s">
        <v>91</v>
      </c>
      <c r="X23" s="20">
        <v>1</v>
      </c>
      <c r="Y23" s="17"/>
      <c r="Z23" s="17"/>
      <c r="AA23" s="20"/>
      <c r="AB23" s="53">
        <v>0.25</v>
      </c>
      <c r="AC23" s="17" t="s">
        <v>97</v>
      </c>
    </row>
    <row r="24" spans="1:966" x14ac:dyDescent="0.2">
      <c r="A24" t="s">
        <v>78</v>
      </c>
      <c r="B24" t="s">
        <v>79</v>
      </c>
      <c r="C24" t="s">
        <v>80</v>
      </c>
      <c r="D24" t="s">
        <v>81</v>
      </c>
      <c r="E24" t="s">
        <v>82</v>
      </c>
      <c r="F24" t="s">
        <v>83</v>
      </c>
      <c r="G24" t="s">
        <v>84</v>
      </c>
      <c r="H24" t="s">
        <v>85</v>
      </c>
      <c r="I24" t="s">
        <v>104</v>
      </c>
      <c r="J24" s="1" t="s">
        <v>63</v>
      </c>
      <c r="K24" t="s">
        <v>115</v>
      </c>
      <c r="L24" t="s">
        <v>116</v>
      </c>
      <c r="N24" t="s">
        <v>83</v>
      </c>
      <c r="V24" s="17" t="s">
        <v>117</v>
      </c>
      <c r="W24" s="17" t="s">
        <v>118</v>
      </c>
      <c r="X24" s="20">
        <v>1</v>
      </c>
      <c r="Y24" s="17"/>
      <c r="Z24" s="17"/>
      <c r="AA24" s="20"/>
      <c r="AB24" s="53">
        <v>0.15</v>
      </c>
      <c r="AC24" s="17"/>
    </row>
    <row r="25" spans="1:966" x14ac:dyDescent="0.2">
      <c r="A25" t="s">
        <v>78</v>
      </c>
      <c r="B25" t="s">
        <v>79</v>
      </c>
      <c r="C25" t="s">
        <v>80</v>
      </c>
      <c r="D25" t="s">
        <v>81</v>
      </c>
      <c r="E25" t="s">
        <v>82</v>
      </c>
      <c r="F25" t="s">
        <v>83</v>
      </c>
      <c r="G25" t="s">
        <v>84</v>
      </c>
      <c r="H25" t="s">
        <v>85</v>
      </c>
      <c r="I25" t="s">
        <v>104</v>
      </c>
      <c r="J25" s="1" t="s">
        <v>63</v>
      </c>
      <c r="K25" t="s">
        <v>119</v>
      </c>
      <c r="L25" t="s">
        <v>120</v>
      </c>
      <c r="N25" t="s">
        <v>83</v>
      </c>
      <c r="V25" s="17" t="s">
        <v>121</v>
      </c>
      <c r="X25" s="20">
        <v>1</v>
      </c>
      <c r="Y25" s="17"/>
      <c r="Z25" s="17"/>
      <c r="AA25" s="20"/>
      <c r="AB25" s="53">
        <v>0.25</v>
      </c>
      <c r="AC25" s="17"/>
    </row>
    <row r="26" spans="1:966" x14ac:dyDescent="0.2">
      <c r="A26" t="s">
        <v>78</v>
      </c>
      <c r="B26" t="s">
        <v>79</v>
      </c>
      <c r="C26" t="s">
        <v>80</v>
      </c>
      <c r="D26" t="s">
        <v>81</v>
      </c>
      <c r="E26" t="s">
        <v>82</v>
      </c>
      <c r="F26" t="s">
        <v>83</v>
      </c>
      <c r="G26" t="s">
        <v>84</v>
      </c>
      <c r="H26" t="s">
        <v>85</v>
      </c>
      <c r="I26" t="s">
        <v>122</v>
      </c>
      <c r="L26" t="s">
        <v>123</v>
      </c>
      <c r="M26" s="1">
        <v>7</v>
      </c>
      <c r="X26" s="17"/>
      <c r="Y26" s="17"/>
      <c r="Z26" s="17"/>
      <c r="AA26" s="17"/>
      <c r="AB26" s="17"/>
      <c r="AC26" s="17" t="s">
        <v>88</v>
      </c>
    </row>
    <row r="27" spans="1:966" x14ac:dyDescent="0.2">
      <c r="A27" t="s">
        <v>78</v>
      </c>
      <c r="B27" t="s">
        <v>79</v>
      </c>
      <c r="C27" t="s">
        <v>80</v>
      </c>
      <c r="D27" t="s">
        <v>81</v>
      </c>
      <c r="E27" t="s">
        <v>82</v>
      </c>
      <c r="F27" t="s">
        <v>83</v>
      </c>
      <c r="G27" t="s">
        <v>84</v>
      </c>
      <c r="H27" t="s">
        <v>85</v>
      </c>
      <c r="I27" t="s">
        <v>122</v>
      </c>
      <c r="J27" s="1" t="s">
        <v>63</v>
      </c>
      <c r="K27" t="s">
        <v>124</v>
      </c>
      <c r="L27" t="s">
        <v>125</v>
      </c>
      <c r="N27" t="s">
        <v>83</v>
      </c>
      <c r="S27" s="17" t="s">
        <v>126</v>
      </c>
      <c r="T27">
        <v>1</v>
      </c>
      <c r="U27" s="19">
        <v>0.4</v>
      </c>
      <c r="V27" s="17" t="s">
        <v>117</v>
      </c>
      <c r="W27" s="17" t="s">
        <v>127</v>
      </c>
      <c r="X27" s="20">
        <v>0.6</v>
      </c>
      <c r="Y27" s="17"/>
      <c r="Z27" s="17"/>
      <c r="AA27" s="20"/>
      <c r="AB27" s="53">
        <v>0.2</v>
      </c>
      <c r="AC27" s="17"/>
    </row>
    <row r="28" spans="1:966" x14ac:dyDescent="0.2">
      <c r="A28" t="s">
        <v>78</v>
      </c>
      <c r="B28" t="s">
        <v>79</v>
      </c>
      <c r="C28" t="s">
        <v>80</v>
      </c>
      <c r="D28" t="s">
        <v>81</v>
      </c>
      <c r="E28" t="s">
        <v>82</v>
      </c>
      <c r="F28" t="s">
        <v>83</v>
      </c>
      <c r="G28" t="s">
        <v>84</v>
      </c>
      <c r="H28" t="s">
        <v>85</v>
      </c>
      <c r="I28" t="s">
        <v>122</v>
      </c>
      <c r="J28" s="1" t="s">
        <v>63</v>
      </c>
      <c r="K28" t="s">
        <v>128</v>
      </c>
      <c r="L28" t="s">
        <v>129</v>
      </c>
      <c r="N28" t="s">
        <v>83</v>
      </c>
      <c r="V28" s="17" t="s">
        <v>121</v>
      </c>
      <c r="X28" s="20">
        <v>1</v>
      </c>
      <c r="Y28" s="17"/>
      <c r="Z28" s="17"/>
      <c r="AA28" s="20"/>
      <c r="AB28" s="53">
        <v>0.25</v>
      </c>
      <c r="AC28" s="17"/>
    </row>
    <row r="29" spans="1:966" x14ac:dyDescent="0.2">
      <c r="A29" t="s">
        <v>78</v>
      </c>
      <c r="B29" t="s">
        <v>79</v>
      </c>
      <c r="C29" t="s">
        <v>80</v>
      </c>
      <c r="D29" t="s">
        <v>81</v>
      </c>
      <c r="E29" t="s">
        <v>82</v>
      </c>
      <c r="F29" t="s">
        <v>83</v>
      </c>
      <c r="G29" t="s">
        <v>84</v>
      </c>
      <c r="H29" t="s">
        <v>85</v>
      </c>
      <c r="I29" t="s">
        <v>122</v>
      </c>
      <c r="J29" s="1" t="s">
        <v>63</v>
      </c>
      <c r="K29" t="s">
        <v>130</v>
      </c>
      <c r="L29" t="s">
        <v>131</v>
      </c>
      <c r="N29" t="s">
        <v>83</v>
      </c>
      <c r="S29" s="17" t="s">
        <v>117</v>
      </c>
      <c r="T29">
        <v>2</v>
      </c>
      <c r="U29" s="19">
        <v>1</v>
      </c>
      <c r="X29" s="20"/>
      <c r="Y29" s="17"/>
      <c r="Z29" s="17"/>
      <c r="AA29" s="20"/>
      <c r="AB29" s="53">
        <v>0.25</v>
      </c>
      <c r="AC29" s="17"/>
    </row>
    <row r="30" spans="1:966" x14ac:dyDescent="0.2">
      <c r="A30" t="s">
        <v>78</v>
      </c>
      <c r="B30" t="s">
        <v>79</v>
      </c>
      <c r="C30" t="s">
        <v>80</v>
      </c>
      <c r="D30" t="s">
        <v>81</v>
      </c>
      <c r="E30" t="s">
        <v>82</v>
      </c>
      <c r="F30" t="s">
        <v>83</v>
      </c>
      <c r="G30" t="s">
        <v>84</v>
      </c>
      <c r="H30" t="s">
        <v>85</v>
      </c>
      <c r="I30" t="s">
        <v>122</v>
      </c>
      <c r="J30" s="1" t="s">
        <v>63</v>
      </c>
      <c r="K30" t="s">
        <v>132</v>
      </c>
      <c r="L30" t="s">
        <v>133</v>
      </c>
      <c r="N30" t="s">
        <v>83</v>
      </c>
      <c r="S30" s="17" t="s">
        <v>91</v>
      </c>
      <c r="T30">
        <v>1</v>
      </c>
      <c r="U30" s="19">
        <v>0.3</v>
      </c>
      <c r="V30" s="17" t="s">
        <v>117</v>
      </c>
      <c r="W30" s="17" t="s">
        <v>127</v>
      </c>
      <c r="X30" s="20">
        <v>0.7</v>
      </c>
      <c r="Y30" s="17"/>
      <c r="Z30" s="17"/>
      <c r="AA30" s="20"/>
      <c r="AB30" s="53">
        <v>0.2</v>
      </c>
      <c r="AC30" s="17"/>
    </row>
    <row r="31" spans="1:966" x14ac:dyDescent="0.2">
      <c r="A31" t="s">
        <v>78</v>
      </c>
      <c r="B31" t="s">
        <v>79</v>
      </c>
      <c r="C31" t="s">
        <v>80</v>
      </c>
      <c r="D31" t="s">
        <v>81</v>
      </c>
      <c r="E31" t="s">
        <v>82</v>
      </c>
      <c r="F31" t="s">
        <v>83</v>
      </c>
      <c r="G31" t="s">
        <v>84</v>
      </c>
      <c r="H31" t="s">
        <v>85</v>
      </c>
      <c r="I31" t="s">
        <v>122</v>
      </c>
      <c r="J31" s="1" t="s">
        <v>63</v>
      </c>
      <c r="K31" t="s">
        <v>134</v>
      </c>
      <c r="L31" t="s">
        <v>135</v>
      </c>
      <c r="N31" t="s">
        <v>83</v>
      </c>
      <c r="V31" s="17" t="s">
        <v>91</v>
      </c>
      <c r="X31" s="20">
        <v>1</v>
      </c>
      <c r="Y31" s="17"/>
      <c r="Z31" s="17"/>
      <c r="AA31" s="20"/>
      <c r="AB31" s="53">
        <v>0.1</v>
      </c>
      <c r="AC31" s="17" t="s">
        <v>97</v>
      </c>
    </row>
    <row r="32" spans="1:966" x14ac:dyDescent="0.2">
      <c r="A32" t="s">
        <v>78</v>
      </c>
      <c r="B32" t="s">
        <v>79</v>
      </c>
      <c r="C32" t="s">
        <v>80</v>
      </c>
      <c r="D32" t="s">
        <v>81</v>
      </c>
      <c r="E32" t="s">
        <v>82</v>
      </c>
      <c r="F32" t="s">
        <v>83</v>
      </c>
      <c r="G32" t="s">
        <v>84</v>
      </c>
      <c r="H32" t="s">
        <v>85</v>
      </c>
      <c r="I32" t="s">
        <v>136</v>
      </c>
      <c r="L32" t="s">
        <v>137</v>
      </c>
      <c r="M32" s="1">
        <v>7</v>
      </c>
      <c r="X32" s="17"/>
      <c r="Y32" s="17"/>
      <c r="Z32" s="17"/>
      <c r="AA32" s="17"/>
      <c r="AB32" s="17"/>
      <c r="AC32" s="17" t="s">
        <v>88</v>
      </c>
    </row>
    <row r="33" spans="1:29" x14ac:dyDescent="0.2">
      <c r="A33" t="s">
        <v>78</v>
      </c>
      <c r="B33" t="s">
        <v>79</v>
      </c>
      <c r="C33" t="s">
        <v>80</v>
      </c>
      <c r="D33" t="s">
        <v>81</v>
      </c>
      <c r="E33" t="s">
        <v>82</v>
      </c>
      <c r="F33" t="s">
        <v>83</v>
      </c>
      <c r="G33" t="s">
        <v>84</v>
      </c>
      <c r="H33" t="s">
        <v>85</v>
      </c>
      <c r="I33" t="s">
        <v>136</v>
      </c>
      <c r="J33" s="1" t="s">
        <v>63</v>
      </c>
      <c r="K33" t="s">
        <v>138</v>
      </c>
      <c r="L33" t="s">
        <v>139</v>
      </c>
      <c r="N33" t="s">
        <v>83</v>
      </c>
      <c r="V33" s="17" t="s">
        <v>91</v>
      </c>
      <c r="X33" s="20">
        <v>1</v>
      </c>
      <c r="Y33" s="17"/>
      <c r="Z33" s="17"/>
      <c r="AA33" s="20"/>
      <c r="AB33" s="53">
        <v>0.2</v>
      </c>
      <c r="AC33" s="17" t="s">
        <v>97</v>
      </c>
    </row>
    <row r="34" spans="1:29" x14ac:dyDescent="0.2">
      <c r="A34" t="s">
        <v>78</v>
      </c>
      <c r="B34" t="s">
        <v>79</v>
      </c>
      <c r="C34" t="s">
        <v>80</v>
      </c>
      <c r="D34" t="s">
        <v>81</v>
      </c>
      <c r="E34" t="s">
        <v>82</v>
      </c>
      <c r="F34" t="s">
        <v>83</v>
      </c>
      <c r="G34" t="s">
        <v>84</v>
      </c>
      <c r="H34" t="s">
        <v>85</v>
      </c>
      <c r="I34" t="s">
        <v>136</v>
      </c>
      <c r="J34" s="1" t="s">
        <v>63</v>
      </c>
      <c r="K34" t="s">
        <v>140</v>
      </c>
      <c r="L34" t="s">
        <v>141</v>
      </c>
      <c r="N34" t="s">
        <v>83</v>
      </c>
      <c r="V34" s="17" t="s">
        <v>121</v>
      </c>
      <c r="X34" s="20">
        <v>1</v>
      </c>
      <c r="Y34" s="17"/>
      <c r="Z34" s="17"/>
      <c r="AA34" s="20"/>
      <c r="AB34" s="53">
        <v>0.2</v>
      </c>
      <c r="AC34" s="17"/>
    </row>
    <row r="35" spans="1:29" x14ac:dyDescent="0.2">
      <c r="A35" t="s">
        <v>78</v>
      </c>
      <c r="B35" t="s">
        <v>79</v>
      </c>
      <c r="C35" t="s">
        <v>80</v>
      </c>
      <c r="D35" t="s">
        <v>81</v>
      </c>
      <c r="E35" t="s">
        <v>82</v>
      </c>
      <c r="F35" t="s">
        <v>83</v>
      </c>
      <c r="G35" t="s">
        <v>84</v>
      </c>
      <c r="H35" t="s">
        <v>85</v>
      </c>
      <c r="I35" t="s">
        <v>136</v>
      </c>
      <c r="J35" s="1" t="s">
        <v>63</v>
      </c>
      <c r="K35" t="s">
        <v>142</v>
      </c>
      <c r="L35" t="s">
        <v>143</v>
      </c>
      <c r="N35" t="s">
        <v>83</v>
      </c>
      <c r="V35" s="17" t="s">
        <v>121</v>
      </c>
      <c r="X35" s="20">
        <v>1</v>
      </c>
      <c r="Y35" s="17"/>
      <c r="Z35" s="17"/>
      <c r="AA35" s="20"/>
      <c r="AB35" s="53">
        <v>0.15</v>
      </c>
      <c r="AC35" s="17"/>
    </row>
    <row r="36" spans="1:29" x14ac:dyDescent="0.2">
      <c r="A36" t="s">
        <v>78</v>
      </c>
      <c r="B36" t="s">
        <v>79</v>
      </c>
      <c r="C36" t="s">
        <v>80</v>
      </c>
      <c r="D36" t="s">
        <v>81</v>
      </c>
      <c r="E36" t="s">
        <v>82</v>
      </c>
      <c r="F36" t="s">
        <v>83</v>
      </c>
      <c r="G36" t="s">
        <v>84</v>
      </c>
      <c r="H36" t="s">
        <v>85</v>
      </c>
      <c r="I36" t="s">
        <v>136</v>
      </c>
      <c r="J36" s="1" t="s">
        <v>63</v>
      </c>
      <c r="K36" t="s">
        <v>144</v>
      </c>
      <c r="L36" t="s">
        <v>145</v>
      </c>
      <c r="N36" t="s">
        <v>83</v>
      </c>
      <c r="S36" s="17"/>
      <c r="U36" s="19"/>
      <c r="V36" s="62" t="s">
        <v>117</v>
      </c>
      <c r="W36" s="62" t="s">
        <v>118</v>
      </c>
      <c r="X36" s="64">
        <v>1</v>
      </c>
      <c r="Y36" s="17"/>
      <c r="Z36" s="17"/>
      <c r="AA36" s="20"/>
      <c r="AB36" s="53">
        <v>0.2</v>
      </c>
      <c r="AC36" s="17"/>
    </row>
    <row r="37" spans="1:29" x14ac:dyDescent="0.2">
      <c r="A37" t="s">
        <v>78</v>
      </c>
      <c r="B37" t="s">
        <v>79</v>
      </c>
      <c r="C37" t="s">
        <v>80</v>
      </c>
      <c r="D37" t="s">
        <v>81</v>
      </c>
      <c r="E37" t="s">
        <v>82</v>
      </c>
      <c r="F37" t="s">
        <v>83</v>
      </c>
      <c r="G37" t="s">
        <v>84</v>
      </c>
      <c r="H37" t="s">
        <v>85</v>
      </c>
      <c r="I37" t="s">
        <v>136</v>
      </c>
      <c r="J37" s="1" t="s">
        <v>63</v>
      </c>
      <c r="K37" t="s">
        <v>146</v>
      </c>
      <c r="L37" t="s">
        <v>147</v>
      </c>
      <c r="N37" t="s">
        <v>83</v>
      </c>
      <c r="V37" s="17" t="s">
        <v>117</v>
      </c>
      <c r="W37" s="17" t="s">
        <v>148</v>
      </c>
      <c r="X37" s="20">
        <v>1</v>
      </c>
      <c r="Y37" s="17"/>
      <c r="Z37" s="17"/>
      <c r="AA37" s="20"/>
      <c r="AB37" s="53">
        <v>0.25</v>
      </c>
      <c r="AC37" s="17"/>
    </row>
    <row r="38" spans="1:29" x14ac:dyDescent="0.2">
      <c r="A38" t="s">
        <v>78</v>
      </c>
      <c r="B38" t="s">
        <v>79</v>
      </c>
      <c r="C38" t="s">
        <v>80</v>
      </c>
      <c r="D38" t="s">
        <v>81</v>
      </c>
      <c r="E38" t="s">
        <v>82</v>
      </c>
      <c r="F38" t="s">
        <v>83</v>
      </c>
      <c r="G38" t="s">
        <v>84</v>
      </c>
      <c r="H38" t="s">
        <v>149</v>
      </c>
      <c r="I38" t="s">
        <v>150</v>
      </c>
      <c r="L38" t="s">
        <v>151</v>
      </c>
      <c r="M38" s="1">
        <v>7</v>
      </c>
      <c r="X38" s="17"/>
      <c r="Y38" s="17"/>
      <c r="Z38" s="17"/>
      <c r="AA38" s="17"/>
      <c r="AB38" s="17"/>
      <c r="AC38" s="17" t="s">
        <v>88</v>
      </c>
    </row>
    <row r="39" spans="1:29" x14ac:dyDescent="0.2">
      <c r="A39" t="s">
        <v>78</v>
      </c>
      <c r="B39" t="s">
        <v>79</v>
      </c>
      <c r="C39" t="s">
        <v>80</v>
      </c>
      <c r="D39" t="s">
        <v>81</v>
      </c>
      <c r="E39" t="s">
        <v>82</v>
      </c>
      <c r="F39" t="s">
        <v>83</v>
      </c>
      <c r="G39" t="s">
        <v>84</v>
      </c>
      <c r="H39" t="s">
        <v>149</v>
      </c>
      <c r="I39" t="s">
        <v>150</v>
      </c>
      <c r="J39" s="1" t="s">
        <v>63</v>
      </c>
      <c r="K39" t="s">
        <v>152</v>
      </c>
      <c r="L39" t="s">
        <v>153</v>
      </c>
      <c r="N39" t="s">
        <v>83</v>
      </c>
      <c r="V39" s="17" t="s">
        <v>117</v>
      </c>
      <c r="X39" s="20">
        <v>1</v>
      </c>
      <c r="Y39" s="17"/>
      <c r="Z39" s="17"/>
      <c r="AA39" s="20"/>
      <c r="AB39" s="53">
        <v>0.2</v>
      </c>
      <c r="AC39" s="17"/>
    </row>
    <row r="40" spans="1:29" x14ac:dyDescent="0.2">
      <c r="A40" t="s">
        <v>78</v>
      </c>
      <c r="B40" t="s">
        <v>79</v>
      </c>
      <c r="C40" t="s">
        <v>80</v>
      </c>
      <c r="D40" t="s">
        <v>81</v>
      </c>
      <c r="E40" t="s">
        <v>82</v>
      </c>
      <c r="F40" t="s">
        <v>83</v>
      </c>
      <c r="G40" t="s">
        <v>84</v>
      </c>
      <c r="H40" t="s">
        <v>149</v>
      </c>
      <c r="I40" t="s">
        <v>150</v>
      </c>
      <c r="J40" s="1" t="s">
        <v>63</v>
      </c>
      <c r="K40" t="s">
        <v>154</v>
      </c>
      <c r="L40" t="s">
        <v>155</v>
      </c>
      <c r="N40" t="s">
        <v>83</v>
      </c>
      <c r="V40" s="17" t="s">
        <v>91</v>
      </c>
      <c r="X40" s="20">
        <v>1</v>
      </c>
      <c r="Y40" s="17"/>
      <c r="Z40" s="17"/>
      <c r="AA40" s="20"/>
      <c r="AB40" s="53">
        <v>0.2</v>
      </c>
      <c r="AC40" s="17"/>
    </row>
    <row r="41" spans="1:29" x14ac:dyDescent="0.2">
      <c r="A41" t="s">
        <v>78</v>
      </c>
      <c r="B41" t="s">
        <v>79</v>
      </c>
      <c r="C41" t="s">
        <v>80</v>
      </c>
      <c r="D41" t="s">
        <v>81</v>
      </c>
      <c r="E41" t="s">
        <v>82</v>
      </c>
      <c r="F41" t="s">
        <v>83</v>
      </c>
      <c r="G41" t="s">
        <v>84</v>
      </c>
      <c r="H41" t="s">
        <v>149</v>
      </c>
      <c r="I41" t="s">
        <v>150</v>
      </c>
      <c r="J41" s="1" t="s">
        <v>63</v>
      </c>
      <c r="K41" t="s">
        <v>156</v>
      </c>
      <c r="L41" t="s">
        <v>157</v>
      </c>
      <c r="N41" t="s">
        <v>83</v>
      </c>
      <c r="S41" s="17" t="s">
        <v>91</v>
      </c>
      <c r="T41">
        <v>1</v>
      </c>
      <c r="U41" s="19">
        <v>0.5</v>
      </c>
      <c r="V41" s="17" t="s">
        <v>117</v>
      </c>
      <c r="W41" s="17" t="s">
        <v>127</v>
      </c>
      <c r="X41" s="20">
        <v>0.5</v>
      </c>
      <c r="Y41" s="17"/>
      <c r="Z41" s="17"/>
      <c r="AA41" s="20"/>
      <c r="AB41" s="53">
        <v>0.2</v>
      </c>
      <c r="AC41" s="17"/>
    </row>
    <row r="42" spans="1:29" x14ac:dyDescent="0.2">
      <c r="A42" t="s">
        <v>78</v>
      </c>
      <c r="B42" t="s">
        <v>79</v>
      </c>
      <c r="C42" t="s">
        <v>80</v>
      </c>
      <c r="D42" t="s">
        <v>81</v>
      </c>
      <c r="E42" t="s">
        <v>82</v>
      </c>
      <c r="F42" t="s">
        <v>83</v>
      </c>
      <c r="G42" t="s">
        <v>84</v>
      </c>
      <c r="H42" t="s">
        <v>149</v>
      </c>
      <c r="I42" t="s">
        <v>150</v>
      </c>
      <c r="J42" t="s">
        <v>63</v>
      </c>
      <c r="K42" t="s">
        <v>158</v>
      </c>
      <c r="L42" t="s">
        <v>159</v>
      </c>
      <c r="N42" t="s">
        <v>83</v>
      </c>
      <c r="V42" s="17" t="s">
        <v>121</v>
      </c>
      <c r="X42" s="20">
        <v>1</v>
      </c>
      <c r="Y42" s="17"/>
      <c r="Z42" s="17"/>
      <c r="AA42" s="20"/>
      <c r="AB42" s="53">
        <v>0.2</v>
      </c>
      <c r="AC42" s="17"/>
    </row>
    <row r="43" spans="1:29" x14ac:dyDescent="0.2">
      <c r="A43" t="s">
        <v>78</v>
      </c>
      <c r="B43" t="s">
        <v>79</v>
      </c>
      <c r="C43" t="s">
        <v>80</v>
      </c>
      <c r="D43" t="s">
        <v>81</v>
      </c>
      <c r="E43" t="s">
        <v>82</v>
      </c>
      <c r="F43" t="s">
        <v>83</v>
      </c>
      <c r="G43" t="s">
        <v>84</v>
      </c>
      <c r="H43" t="s">
        <v>149</v>
      </c>
      <c r="I43" t="s">
        <v>150</v>
      </c>
      <c r="J43" t="s">
        <v>63</v>
      </c>
      <c r="K43" t="s">
        <v>160</v>
      </c>
      <c r="L43" t="s">
        <v>161</v>
      </c>
      <c r="N43" t="s">
        <v>83</v>
      </c>
      <c r="V43" s="17" t="s">
        <v>91</v>
      </c>
      <c r="X43" s="20">
        <v>1</v>
      </c>
      <c r="Y43" s="17"/>
      <c r="Z43" s="17"/>
      <c r="AA43" s="20"/>
      <c r="AB43" s="53">
        <v>0.1</v>
      </c>
      <c r="AC43" s="17" t="s">
        <v>97</v>
      </c>
    </row>
    <row r="44" spans="1:29" x14ac:dyDescent="0.2">
      <c r="A44" t="s">
        <v>78</v>
      </c>
      <c r="B44" t="s">
        <v>79</v>
      </c>
      <c r="C44" t="s">
        <v>80</v>
      </c>
      <c r="D44" t="s">
        <v>81</v>
      </c>
      <c r="E44" t="s">
        <v>82</v>
      </c>
      <c r="F44" t="s">
        <v>83</v>
      </c>
      <c r="G44" t="s">
        <v>84</v>
      </c>
      <c r="H44" t="s">
        <v>149</v>
      </c>
      <c r="I44" t="s">
        <v>150</v>
      </c>
      <c r="J44" t="s">
        <v>63</v>
      </c>
      <c r="K44" t="s">
        <v>162</v>
      </c>
      <c r="L44" t="s">
        <v>163</v>
      </c>
      <c r="N44" t="s">
        <v>83</v>
      </c>
      <c r="S44" s="62"/>
      <c r="T44" s="61"/>
      <c r="U44" s="63"/>
      <c r="V44" s="62" t="s">
        <v>121</v>
      </c>
      <c r="W44" s="61"/>
      <c r="X44" s="64">
        <v>1</v>
      </c>
      <c r="Y44" s="62"/>
      <c r="Z44" s="62"/>
      <c r="AA44" s="20"/>
      <c r="AB44" s="53">
        <v>0.1</v>
      </c>
      <c r="AC44" s="17" t="s">
        <v>97</v>
      </c>
    </row>
    <row r="45" spans="1:29" x14ac:dyDescent="0.2">
      <c r="A45" t="s">
        <v>78</v>
      </c>
      <c r="B45" t="s">
        <v>79</v>
      </c>
      <c r="C45" t="s">
        <v>80</v>
      </c>
      <c r="D45" t="s">
        <v>81</v>
      </c>
      <c r="E45" t="s">
        <v>82</v>
      </c>
      <c r="F45" t="s">
        <v>83</v>
      </c>
      <c r="G45" t="s">
        <v>84</v>
      </c>
      <c r="H45" t="s">
        <v>149</v>
      </c>
      <c r="I45" t="s">
        <v>164</v>
      </c>
      <c r="L45" t="s">
        <v>165</v>
      </c>
      <c r="M45">
        <v>9</v>
      </c>
      <c r="X45" s="17"/>
      <c r="Y45" s="17"/>
      <c r="Z45" s="17"/>
      <c r="AA45" s="17"/>
      <c r="AB45" s="17"/>
      <c r="AC45" s="17" t="s">
        <v>88</v>
      </c>
    </row>
    <row r="46" spans="1:29" x14ac:dyDescent="0.2">
      <c r="A46" t="s">
        <v>78</v>
      </c>
      <c r="B46" t="s">
        <v>79</v>
      </c>
      <c r="C46" t="s">
        <v>80</v>
      </c>
      <c r="D46" t="s">
        <v>81</v>
      </c>
      <c r="E46" t="s">
        <v>82</v>
      </c>
      <c r="F46" t="s">
        <v>83</v>
      </c>
      <c r="G46" t="s">
        <v>84</v>
      </c>
      <c r="H46" t="s">
        <v>149</v>
      </c>
      <c r="I46" t="s">
        <v>164</v>
      </c>
      <c r="J46" t="s">
        <v>63</v>
      </c>
      <c r="K46" t="s">
        <v>166</v>
      </c>
      <c r="L46" t="s">
        <v>167</v>
      </c>
      <c r="N46" t="s">
        <v>83</v>
      </c>
      <c r="V46" s="17" t="s">
        <v>126</v>
      </c>
      <c r="W46" s="17" t="s">
        <v>118</v>
      </c>
      <c r="X46" s="20">
        <v>1</v>
      </c>
      <c r="Y46" s="17"/>
      <c r="Z46" s="17"/>
      <c r="AA46" s="20"/>
      <c r="AB46" s="20">
        <v>0.2</v>
      </c>
      <c r="AC46" s="17"/>
    </row>
    <row r="47" spans="1:29" x14ac:dyDescent="0.2">
      <c r="A47" t="s">
        <v>78</v>
      </c>
      <c r="B47" t="s">
        <v>79</v>
      </c>
      <c r="C47" t="s">
        <v>80</v>
      </c>
      <c r="D47" t="s">
        <v>81</v>
      </c>
      <c r="E47" t="s">
        <v>82</v>
      </c>
      <c r="F47" t="s">
        <v>83</v>
      </c>
      <c r="G47" t="s">
        <v>84</v>
      </c>
      <c r="H47" t="s">
        <v>149</v>
      </c>
      <c r="I47" t="s">
        <v>164</v>
      </c>
      <c r="J47" t="s">
        <v>63</v>
      </c>
      <c r="K47" t="s">
        <v>168</v>
      </c>
      <c r="L47" t="s">
        <v>169</v>
      </c>
      <c r="N47" t="s">
        <v>83</v>
      </c>
      <c r="V47" s="17" t="s">
        <v>126</v>
      </c>
      <c r="W47" s="17" t="s">
        <v>118</v>
      </c>
      <c r="X47" s="20">
        <v>1</v>
      </c>
      <c r="Y47" s="17"/>
      <c r="Z47" s="17"/>
      <c r="AA47" s="20"/>
      <c r="AB47" s="20">
        <v>0.2</v>
      </c>
      <c r="AC47" s="17"/>
    </row>
    <row r="48" spans="1:29" x14ac:dyDescent="0.2">
      <c r="A48" t="s">
        <v>78</v>
      </c>
      <c r="B48" t="s">
        <v>79</v>
      </c>
      <c r="C48" t="s">
        <v>80</v>
      </c>
      <c r="D48" t="s">
        <v>81</v>
      </c>
      <c r="E48" t="s">
        <v>82</v>
      </c>
      <c r="F48" t="s">
        <v>83</v>
      </c>
      <c r="G48" t="s">
        <v>84</v>
      </c>
      <c r="H48" t="s">
        <v>149</v>
      </c>
      <c r="I48" t="s">
        <v>164</v>
      </c>
      <c r="J48" t="s">
        <v>63</v>
      </c>
      <c r="K48" t="s">
        <v>170</v>
      </c>
      <c r="L48" t="s">
        <v>171</v>
      </c>
      <c r="N48" t="s">
        <v>83</v>
      </c>
      <c r="P48" s="17"/>
      <c r="S48" s="62" t="s">
        <v>257</v>
      </c>
      <c r="T48" s="61">
        <v>2</v>
      </c>
      <c r="U48" s="63">
        <v>1</v>
      </c>
      <c r="V48" s="62"/>
      <c r="W48" s="61"/>
      <c r="X48" s="64"/>
      <c r="Y48" s="62"/>
      <c r="Z48" s="17"/>
      <c r="AA48" s="20"/>
      <c r="AB48" s="20">
        <v>0.25</v>
      </c>
      <c r="AC48" s="17"/>
    </row>
    <row r="49" spans="1:29" x14ac:dyDescent="0.2">
      <c r="A49" t="s">
        <v>78</v>
      </c>
      <c r="B49" t="s">
        <v>79</v>
      </c>
      <c r="C49" t="s">
        <v>80</v>
      </c>
      <c r="D49" t="s">
        <v>81</v>
      </c>
      <c r="E49" t="s">
        <v>82</v>
      </c>
      <c r="F49" t="s">
        <v>83</v>
      </c>
      <c r="G49" t="s">
        <v>84</v>
      </c>
      <c r="H49" t="s">
        <v>149</v>
      </c>
      <c r="I49" t="s">
        <v>164</v>
      </c>
      <c r="J49" t="s">
        <v>63</v>
      </c>
      <c r="K49" t="s">
        <v>172</v>
      </c>
      <c r="L49" t="s">
        <v>173</v>
      </c>
      <c r="N49" t="s">
        <v>83</v>
      </c>
      <c r="V49" s="17" t="s">
        <v>126</v>
      </c>
      <c r="W49" s="17" t="s">
        <v>127</v>
      </c>
      <c r="X49" s="20">
        <v>1</v>
      </c>
      <c r="Y49" s="17"/>
      <c r="Z49" s="17"/>
      <c r="AA49" s="20"/>
      <c r="AB49" s="20">
        <v>0.1</v>
      </c>
      <c r="AC49" s="17"/>
    </row>
    <row r="50" spans="1:29" x14ac:dyDescent="0.2">
      <c r="A50" t="s">
        <v>78</v>
      </c>
      <c r="B50" t="s">
        <v>79</v>
      </c>
      <c r="C50" t="s">
        <v>80</v>
      </c>
      <c r="D50" t="s">
        <v>81</v>
      </c>
      <c r="E50" t="s">
        <v>82</v>
      </c>
      <c r="F50" t="s">
        <v>83</v>
      </c>
      <c r="G50" t="s">
        <v>84</v>
      </c>
      <c r="H50" t="s">
        <v>149</v>
      </c>
      <c r="I50" t="s">
        <v>164</v>
      </c>
      <c r="J50" t="s">
        <v>63</v>
      </c>
      <c r="K50" t="s">
        <v>174</v>
      </c>
      <c r="L50" t="s">
        <v>175</v>
      </c>
      <c r="N50" t="s">
        <v>83</v>
      </c>
      <c r="V50" s="17" t="s">
        <v>121</v>
      </c>
      <c r="X50" s="20">
        <v>1</v>
      </c>
      <c r="Y50" s="17"/>
      <c r="Z50" s="17"/>
      <c r="AA50" s="20"/>
      <c r="AB50" s="20">
        <v>0.25</v>
      </c>
      <c r="AC50" s="17" t="s">
        <v>97</v>
      </c>
    </row>
    <row r="51" spans="1:29" x14ac:dyDescent="0.2">
      <c r="A51" t="s">
        <v>78</v>
      </c>
      <c r="B51" t="s">
        <v>79</v>
      </c>
      <c r="C51" t="s">
        <v>80</v>
      </c>
      <c r="D51" t="s">
        <v>81</v>
      </c>
      <c r="E51" t="s">
        <v>82</v>
      </c>
      <c r="F51" t="s">
        <v>83</v>
      </c>
      <c r="G51" t="s">
        <v>84</v>
      </c>
      <c r="H51" t="s">
        <v>149</v>
      </c>
      <c r="I51" t="s">
        <v>176</v>
      </c>
      <c r="L51" t="s">
        <v>177</v>
      </c>
      <c r="M51">
        <v>14</v>
      </c>
      <c r="X51" s="17"/>
      <c r="Y51" s="17"/>
      <c r="Z51" s="17"/>
      <c r="AA51" s="17"/>
      <c r="AB51" s="17"/>
      <c r="AC51" s="17" t="s">
        <v>88</v>
      </c>
    </row>
    <row r="52" spans="1:29" x14ac:dyDescent="0.2">
      <c r="A52" t="s">
        <v>78</v>
      </c>
      <c r="B52" t="s">
        <v>79</v>
      </c>
      <c r="C52" t="s">
        <v>80</v>
      </c>
      <c r="D52" t="s">
        <v>81</v>
      </c>
      <c r="E52" t="s">
        <v>82</v>
      </c>
      <c r="F52" t="s">
        <v>83</v>
      </c>
      <c r="G52" t="s">
        <v>84</v>
      </c>
      <c r="H52" t="s">
        <v>149</v>
      </c>
      <c r="I52" t="s">
        <v>176</v>
      </c>
      <c r="J52" t="s">
        <v>63</v>
      </c>
      <c r="K52" t="s">
        <v>178</v>
      </c>
      <c r="L52" t="s">
        <v>179</v>
      </c>
      <c r="N52" t="s">
        <v>83</v>
      </c>
      <c r="S52" s="62"/>
      <c r="T52" s="61"/>
      <c r="U52" s="63"/>
      <c r="V52" s="62" t="s">
        <v>180</v>
      </c>
      <c r="W52" s="61"/>
      <c r="X52" s="64">
        <v>1</v>
      </c>
      <c r="Y52" s="62"/>
      <c r="Z52" s="17"/>
      <c r="AA52" s="20"/>
      <c r="AB52" s="20">
        <v>0.1</v>
      </c>
      <c r="AC52" s="17" t="s">
        <v>97</v>
      </c>
    </row>
    <row r="53" spans="1:29" x14ac:dyDescent="0.2">
      <c r="A53" t="s">
        <v>78</v>
      </c>
      <c r="B53" t="s">
        <v>79</v>
      </c>
      <c r="C53" t="s">
        <v>80</v>
      </c>
      <c r="D53" t="s">
        <v>81</v>
      </c>
      <c r="E53" t="s">
        <v>82</v>
      </c>
      <c r="F53" t="s">
        <v>83</v>
      </c>
      <c r="G53" t="s">
        <v>84</v>
      </c>
      <c r="H53" t="s">
        <v>149</v>
      </c>
      <c r="I53" t="s">
        <v>176</v>
      </c>
      <c r="J53" t="s">
        <v>63</v>
      </c>
      <c r="K53" t="s">
        <v>181</v>
      </c>
      <c r="L53" t="s">
        <v>182</v>
      </c>
      <c r="N53" t="s">
        <v>83</v>
      </c>
      <c r="V53" s="17" t="s">
        <v>180</v>
      </c>
      <c r="X53" s="20">
        <v>1</v>
      </c>
      <c r="Y53" s="17"/>
      <c r="Z53" s="17"/>
      <c r="AA53" s="20"/>
      <c r="AB53" s="20">
        <v>0.1</v>
      </c>
      <c r="AC53" s="17"/>
    </row>
    <row r="54" spans="1:29" x14ac:dyDescent="0.2">
      <c r="A54" t="s">
        <v>78</v>
      </c>
      <c r="B54" t="s">
        <v>79</v>
      </c>
      <c r="C54" t="s">
        <v>80</v>
      </c>
      <c r="D54" t="s">
        <v>81</v>
      </c>
      <c r="E54" t="s">
        <v>82</v>
      </c>
      <c r="F54" t="s">
        <v>83</v>
      </c>
      <c r="G54" t="s">
        <v>84</v>
      </c>
      <c r="H54" t="s">
        <v>149</v>
      </c>
      <c r="I54" t="s">
        <v>176</v>
      </c>
      <c r="J54" t="s">
        <v>63</v>
      </c>
      <c r="K54" t="s">
        <v>183</v>
      </c>
      <c r="L54" t="s">
        <v>184</v>
      </c>
      <c r="N54" t="s">
        <v>83</v>
      </c>
      <c r="V54" s="17" t="s">
        <v>180</v>
      </c>
      <c r="X54" s="20">
        <v>1</v>
      </c>
      <c r="Y54" s="17"/>
      <c r="Z54" s="17"/>
      <c r="AA54" s="20"/>
      <c r="AB54" s="20">
        <v>0.15</v>
      </c>
      <c r="AC54" s="17"/>
    </row>
    <row r="55" spans="1:29" x14ac:dyDescent="0.2">
      <c r="A55" t="s">
        <v>78</v>
      </c>
      <c r="B55" t="s">
        <v>79</v>
      </c>
      <c r="C55" t="s">
        <v>80</v>
      </c>
      <c r="D55" t="s">
        <v>81</v>
      </c>
      <c r="E55" t="s">
        <v>82</v>
      </c>
      <c r="F55" t="s">
        <v>83</v>
      </c>
      <c r="G55" t="s">
        <v>84</v>
      </c>
      <c r="H55" t="s">
        <v>149</v>
      </c>
      <c r="I55" t="s">
        <v>176</v>
      </c>
      <c r="J55" t="s">
        <v>63</v>
      </c>
      <c r="K55" t="s">
        <v>185</v>
      </c>
      <c r="L55" t="s">
        <v>186</v>
      </c>
      <c r="N55" t="s">
        <v>83</v>
      </c>
      <c r="V55" s="17" t="s">
        <v>121</v>
      </c>
      <c r="X55" s="20">
        <v>1</v>
      </c>
      <c r="Y55" s="17"/>
      <c r="Z55" s="17"/>
      <c r="AA55" s="20"/>
      <c r="AB55" s="20">
        <v>0.15</v>
      </c>
      <c r="AC55" s="17"/>
    </row>
    <row r="56" spans="1:29" x14ac:dyDescent="0.2">
      <c r="A56" t="s">
        <v>78</v>
      </c>
      <c r="B56" t="s">
        <v>79</v>
      </c>
      <c r="C56" t="s">
        <v>80</v>
      </c>
      <c r="D56" t="s">
        <v>81</v>
      </c>
      <c r="E56" t="s">
        <v>82</v>
      </c>
      <c r="F56" t="s">
        <v>83</v>
      </c>
      <c r="G56" t="s">
        <v>84</v>
      </c>
      <c r="H56" t="s">
        <v>149</v>
      </c>
      <c r="I56" t="s">
        <v>176</v>
      </c>
      <c r="J56" t="s">
        <v>63</v>
      </c>
      <c r="K56" t="s">
        <v>187</v>
      </c>
      <c r="L56" s="17" t="s">
        <v>188</v>
      </c>
      <c r="N56" t="s">
        <v>83</v>
      </c>
      <c r="S56" s="17" t="s">
        <v>189</v>
      </c>
      <c r="T56">
        <v>1</v>
      </c>
      <c r="U56" s="19">
        <v>0.7</v>
      </c>
      <c r="V56" s="17" t="s">
        <v>190</v>
      </c>
      <c r="X56" s="20">
        <v>0.25</v>
      </c>
      <c r="Y56" s="17"/>
      <c r="Z56" s="17"/>
      <c r="AA56" s="20"/>
      <c r="AB56" s="20">
        <v>0.5</v>
      </c>
      <c r="AC56" s="17" t="s">
        <v>253</v>
      </c>
    </row>
    <row r="58" spans="1:29" ht="15" x14ac:dyDescent="0.2">
      <c r="L58" s="21"/>
    </row>
  </sheetData>
  <mergeCells count="9">
    <mergeCell ref="Y8:AA8"/>
    <mergeCell ref="S9:U9"/>
    <mergeCell ref="V9:X9"/>
    <mergeCell ref="Y9:AA9"/>
    <mergeCell ref="L1:N1"/>
    <mergeCell ref="L3:N3"/>
    <mergeCell ref="L4:N5"/>
    <mergeCell ref="P8:R9"/>
    <mergeCell ref="S8:X8"/>
  </mergeCells>
  <dataValidations count="1">
    <dataValidation type="list" operator="equal" showErrorMessage="1" sqref="L6:L9" xr:uid="{0035008A-0083-453A-B09E-0080006F0068}">
      <formula1>"oui,non"</formula1>
      <formula2>0</formula2>
    </dataValidation>
  </dataValidations>
  <pageMargins left="0.25" right="0.25" top="0.75" bottom="0.75" header="0.3" footer="0.3"/>
  <pageSetup paperSize="8" scale="47"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43"/>
  <sheetViews>
    <sheetView workbookViewId="0">
      <selection activeCell="A14" sqref="A14"/>
    </sheetView>
  </sheetViews>
  <sheetFormatPr baseColWidth="10" defaultColWidth="11.42578125" defaultRowHeight="12" x14ac:dyDescent="0.2"/>
  <cols>
    <col min="1" max="1" width="70.85546875" style="22" bestFit="1" customWidth="1"/>
    <col min="2" max="2" width="1.5703125" style="22" customWidth="1"/>
    <col min="3" max="3" width="5.5703125" style="22" customWidth="1"/>
    <col min="4" max="4" width="4.85546875" style="22" customWidth="1"/>
    <col min="5" max="8" width="11.42578125" style="22"/>
    <col min="9" max="9" width="4.28515625" style="22" customWidth="1"/>
    <col min="10" max="16384" width="11.42578125" style="22"/>
  </cols>
  <sheetData>
    <row r="1" spans="1:39" s="23" customFormat="1" x14ac:dyDescent="0.2">
      <c r="A1" s="24" t="s">
        <v>191</v>
      </c>
      <c r="B1" s="24"/>
      <c r="C1" s="25"/>
      <c r="D1" s="26"/>
      <c r="E1" s="27"/>
      <c r="F1" s="27"/>
      <c r="G1" s="27"/>
      <c r="H1" s="27"/>
      <c r="I1" s="27"/>
      <c r="J1" s="27"/>
      <c r="K1" s="27"/>
      <c r="L1" s="27"/>
      <c r="M1" s="27"/>
      <c r="N1" s="27"/>
      <c r="O1" s="27"/>
      <c r="P1" s="27"/>
      <c r="Q1" s="27"/>
      <c r="R1" s="27"/>
      <c r="S1" s="27"/>
      <c r="T1" s="27"/>
      <c r="U1" s="27"/>
      <c r="V1" s="27"/>
      <c r="W1" s="27"/>
      <c r="X1" s="27"/>
      <c r="Y1" s="27"/>
      <c r="Z1" s="27"/>
    </row>
    <row r="2" spans="1:39" s="23" customFormat="1" x14ac:dyDescent="0.2">
      <c r="A2" s="23" t="s">
        <v>192</v>
      </c>
      <c r="D2" s="28" t="s">
        <v>193</v>
      </c>
      <c r="E2" s="29"/>
      <c r="F2" s="29"/>
      <c r="G2" s="29"/>
      <c r="H2" s="29"/>
      <c r="I2" s="30"/>
      <c r="J2" s="30"/>
      <c r="K2" s="31"/>
      <c r="Q2" s="32"/>
      <c r="V2" s="32"/>
      <c r="W2" s="32"/>
      <c r="X2" s="32"/>
      <c r="Y2" s="32"/>
      <c r="Z2" s="32"/>
      <c r="AA2" s="32"/>
      <c r="AB2" s="32"/>
      <c r="AC2" s="32"/>
      <c r="AD2" s="32"/>
      <c r="AE2" s="32"/>
      <c r="AF2" s="32"/>
      <c r="AG2" s="32"/>
      <c r="AH2" s="32"/>
      <c r="AI2" s="32"/>
      <c r="AJ2" s="32"/>
      <c r="AK2" s="32"/>
      <c r="AL2" s="32"/>
      <c r="AM2" s="32"/>
    </row>
    <row r="3" spans="1:39" s="23" customFormat="1" x14ac:dyDescent="0.2">
      <c r="A3" s="23" t="s">
        <v>194</v>
      </c>
      <c r="D3" s="33" t="s">
        <v>195</v>
      </c>
      <c r="K3" s="34"/>
      <c r="Q3" s="32"/>
      <c r="V3" s="32"/>
      <c r="W3" s="32"/>
      <c r="X3" s="32"/>
      <c r="Y3" s="32"/>
      <c r="Z3" s="32"/>
      <c r="AA3" s="32"/>
      <c r="AB3" s="32"/>
      <c r="AC3" s="32"/>
      <c r="AD3" s="32"/>
      <c r="AE3" s="32"/>
      <c r="AF3" s="32"/>
      <c r="AG3" s="32"/>
      <c r="AH3" s="32"/>
      <c r="AI3" s="32"/>
      <c r="AJ3" s="32"/>
      <c r="AK3" s="32"/>
      <c r="AL3" s="32"/>
      <c r="AM3" s="32"/>
    </row>
    <row r="4" spans="1:39" s="23" customFormat="1" x14ac:dyDescent="0.2">
      <c r="A4" s="23" t="s">
        <v>196</v>
      </c>
      <c r="D4" s="33" t="s">
        <v>197</v>
      </c>
      <c r="K4" s="34"/>
      <c r="Q4" s="32"/>
      <c r="V4" s="32"/>
      <c r="W4" s="32"/>
      <c r="X4" s="32"/>
      <c r="Y4" s="32"/>
      <c r="Z4" s="32"/>
      <c r="AA4" s="32"/>
      <c r="AB4" s="32"/>
      <c r="AC4" s="32"/>
      <c r="AD4" s="32"/>
      <c r="AE4" s="32"/>
      <c r="AF4" s="32"/>
      <c r="AG4" s="32"/>
      <c r="AH4" s="32"/>
      <c r="AI4" s="32"/>
      <c r="AJ4" s="32"/>
      <c r="AK4" s="32"/>
      <c r="AL4" s="32"/>
      <c r="AM4" s="32"/>
    </row>
    <row r="5" spans="1:39" s="23" customFormat="1" x14ac:dyDescent="0.2">
      <c r="A5" s="23" t="s">
        <v>198</v>
      </c>
      <c r="D5" s="33" t="s">
        <v>199</v>
      </c>
      <c r="K5" s="34"/>
      <c r="Q5" s="32"/>
      <c r="V5" s="32"/>
      <c r="W5" s="32"/>
      <c r="X5" s="32"/>
      <c r="Y5" s="32"/>
      <c r="Z5" s="32"/>
      <c r="AA5" s="32"/>
      <c r="AB5" s="32"/>
      <c r="AC5" s="32"/>
      <c r="AD5" s="32"/>
      <c r="AE5" s="32"/>
      <c r="AF5" s="32"/>
      <c r="AG5" s="32"/>
      <c r="AH5" s="32"/>
      <c r="AI5" s="32"/>
      <c r="AJ5" s="32"/>
      <c r="AK5" s="32"/>
      <c r="AL5" s="32"/>
      <c r="AM5" s="32"/>
    </row>
    <row r="6" spans="1:39" s="23" customFormat="1" x14ac:dyDescent="0.2">
      <c r="A6" s="23" t="s">
        <v>200</v>
      </c>
      <c r="D6" s="35" t="s">
        <v>201</v>
      </c>
      <c r="E6" s="36"/>
      <c r="F6" s="36"/>
      <c r="G6" s="36"/>
      <c r="H6" s="36"/>
      <c r="I6" s="36"/>
      <c r="J6" s="36"/>
      <c r="K6" s="37"/>
      <c r="Q6" s="32"/>
      <c r="V6" s="32"/>
      <c r="W6" s="32"/>
      <c r="X6" s="32"/>
      <c r="Y6" s="32"/>
      <c r="Z6" s="32"/>
      <c r="AA6" s="32"/>
      <c r="AB6" s="32"/>
      <c r="AC6" s="32"/>
      <c r="AD6" s="32"/>
      <c r="AE6" s="32"/>
      <c r="AF6" s="32"/>
      <c r="AG6" s="32"/>
      <c r="AH6" s="32"/>
      <c r="AI6" s="32"/>
      <c r="AJ6" s="32"/>
      <c r="AK6" s="32"/>
      <c r="AL6" s="32"/>
      <c r="AM6" s="32"/>
    </row>
    <row r="7" spans="1:39" s="23" customFormat="1" x14ac:dyDescent="0.2">
      <c r="A7" s="23" t="s">
        <v>202</v>
      </c>
      <c r="Q7" s="32"/>
      <c r="V7" s="32"/>
      <c r="W7" s="32"/>
      <c r="X7" s="32"/>
      <c r="Y7" s="32"/>
      <c r="Z7" s="32"/>
      <c r="AA7" s="32"/>
      <c r="AB7" s="32"/>
      <c r="AC7" s="32"/>
      <c r="AD7" s="32"/>
      <c r="AE7" s="32"/>
      <c r="AF7" s="32"/>
      <c r="AG7" s="32"/>
      <c r="AH7" s="32"/>
      <c r="AI7" s="32"/>
      <c r="AJ7" s="32"/>
      <c r="AK7" s="32"/>
      <c r="AL7" s="32"/>
      <c r="AM7" s="32"/>
    </row>
    <row r="8" spans="1:39" s="23" customFormat="1" x14ac:dyDescent="0.2">
      <c r="Q8" s="32"/>
      <c r="V8" s="32"/>
      <c r="W8" s="32"/>
      <c r="X8" s="32"/>
      <c r="Y8" s="32"/>
      <c r="Z8" s="32"/>
      <c r="AA8" s="32"/>
      <c r="AB8" s="32"/>
      <c r="AC8" s="32"/>
      <c r="AD8" s="32"/>
      <c r="AE8" s="32"/>
      <c r="AF8" s="32"/>
      <c r="AG8" s="32"/>
      <c r="AH8" s="32"/>
      <c r="AI8" s="32"/>
      <c r="AJ8" s="32"/>
      <c r="AK8" s="32"/>
      <c r="AL8" s="32"/>
      <c r="AM8" s="32"/>
    </row>
    <row r="9" spans="1:39" s="23" customFormat="1" x14ac:dyDescent="0.2">
      <c r="Q9" s="32"/>
      <c r="V9" s="32"/>
      <c r="W9" s="32"/>
      <c r="X9" s="32"/>
      <c r="Y9" s="32"/>
      <c r="Z9" s="32"/>
      <c r="AA9" s="32"/>
      <c r="AB9" s="32"/>
      <c r="AC9" s="32"/>
      <c r="AD9" s="32"/>
      <c r="AE9" s="32"/>
      <c r="AF9" s="32"/>
      <c r="AG9" s="32"/>
      <c r="AH9" s="32"/>
      <c r="AI9" s="32"/>
      <c r="AJ9" s="32"/>
      <c r="AK9" s="32"/>
      <c r="AL9" s="32"/>
      <c r="AM9" s="32"/>
    </row>
    <row r="10" spans="1:39" s="23" customFormat="1" x14ac:dyDescent="0.2">
      <c r="D10" s="38" t="s">
        <v>203</v>
      </c>
      <c r="E10" s="39"/>
      <c r="F10" s="39"/>
      <c r="G10" s="39"/>
      <c r="H10" s="39"/>
      <c r="Q10" s="32"/>
      <c r="V10" s="32"/>
      <c r="W10" s="32"/>
      <c r="X10" s="32"/>
      <c r="Y10" s="32"/>
      <c r="Z10" s="32"/>
      <c r="AA10" s="32"/>
      <c r="AB10" s="32"/>
      <c r="AC10" s="32"/>
      <c r="AD10" s="32"/>
      <c r="AE10" s="32"/>
      <c r="AF10" s="32"/>
      <c r="AG10" s="32"/>
      <c r="AH10" s="32"/>
      <c r="AI10" s="32"/>
      <c r="AJ10" s="32"/>
      <c r="AK10" s="32"/>
      <c r="AL10" s="32"/>
      <c r="AM10" s="32"/>
    </row>
    <row r="11" spans="1:39" s="23" customFormat="1" x14ac:dyDescent="0.2">
      <c r="D11" s="38"/>
      <c r="E11" s="40" t="s">
        <v>204</v>
      </c>
      <c r="F11" s="39"/>
      <c r="G11" s="39"/>
      <c r="H11" s="39"/>
      <c r="Q11" s="32"/>
      <c r="V11" s="32"/>
      <c r="W11" s="32"/>
      <c r="X11" s="32"/>
      <c r="Y11" s="32"/>
      <c r="Z11" s="32"/>
      <c r="AA11" s="32"/>
      <c r="AB11" s="32"/>
      <c r="AC11" s="32"/>
      <c r="AD11" s="32"/>
      <c r="AE11" s="32"/>
      <c r="AF11" s="32"/>
      <c r="AG11" s="32"/>
      <c r="AH11" s="32"/>
      <c r="AI11" s="32"/>
      <c r="AJ11" s="32"/>
      <c r="AK11" s="32"/>
      <c r="AL11" s="32"/>
      <c r="AM11" s="32"/>
    </row>
    <row r="12" spans="1:39" s="23" customFormat="1" ht="60" x14ac:dyDescent="0.2">
      <c r="A12" s="41" t="s">
        <v>205</v>
      </c>
      <c r="D12" s="42"/>
      <c r="E12" s="71" t="s">
        <v>206</v>
      </c>
      <c r="F12" s="72"/>
      <c r="G12" s="72"/>
      <c r="H12" s="72"/>
      <c r="I12" s="30"/>
      <c r="J12" s="71" t="s">
        <v>207</v>
      </c>
      <c r="K12" s="72"/>
      <c r="L12" s="73"/>
      <c r="Q12" s="32"/>
      <c r="V12" s="32"/>
      <c r="W12" s="32"/>
      <c r="X12" s="32"/>
      <c r="Y12" s="32"/>
      <c r="Z12" s="32"/>
      <c r="AA12" s="32"/>
      <c r="AB12" s="32"/>
      <c r="AC12" s="32"/>
      <c r="AD12" s="32"/>
      <c r="AE12" s="32"/>
      <c r="AF12" s="32"/>
      <c r="AG12" s="32"/>
      <c r="AH12" s="32"/>
      <c r="AI12" s="32"/>
      <c r="AJ12" s="32"/>
      <c r="AK12" s="32"/>
      <c r="AL12" s="32"/>
      <c r="AM12" s="32"/>
    </row>
    <row r="13" spans="1:39" s="23" customFormat="1" x14ac:dyDescent="0.2">
      <c r="A13" s="43" t="s">
        <v>208</v>
      </c>
      <c r="D13" s="23" t="s">
        <v>209</v>
      </c>
      <c r="E13" s="33" t="s">
        <v>210</v>
      </c>
      <c r="F13" s="23" t="s">
        <v>211</v>
      </c>
      <c r="J13" s="33"/>
      <c r="K13" s="23" t="s">
        <v>212</v>
      </c>
      <c r="L13" s="34"/>
      <c r="Q13" s="32"/>
      <c r="V13" s="32"/>
      <c r="W13" s="32"/>
      <c r="X13" s="32"/>
      <c r="Y13" s="32"/>
      <c r="Z13" s="32"/>
      <c r="AA13" s="32"/>
      <c r="AB13" s="32"/>
      <c r="AC13" s="32"/>
      <c r="AD13" s="32"/>
      <c r="AE13" s="32"/>
      <c r="AF13" s="32"/>
      <c r="AG13" s="32"/>
      <c r="AH13" s="32"/>
      <c r="AI13" s="32"/>
      <c r="AJ13" s="32"/>
      <c r="AK13" s="32"/>
      <c r="AL13" s="32"/>
      <c r="AM13" s="32"/>
    </row>
    <row r="14" spans="1:39" s="23" customFormat="1" x14ac:dyDescent="0.2">
      <c r="A14" s="43" t="s">
        <v>213</v>
      </c>
      <c r="D14" s="23" t="s">
        <v>214</v>
      </c>
      <c r="E14" s="33" t="s">
        <v>215</v>
      </c>
      <c r="J14" s="33"/>
      <c r="K14" s="23" t="s">
        <v>212</v>
      </c>
      <c r="L14" s="34"/>
      <c r="Q14" s="32"/>
      <c r="V14" s="32"/>
      <c r="W14" s="32"/>
      <c r="X14" s="32"/>
      <c r="Y14" s="32"/>
      <c r="Z14" s="32"/>
      <c r="AA14" s="32"/>
      <c r="AB14" s="32"/>
      <c r="AC14" s="32"/>
      <c r="AD14" s="32"/>
      <c r="AE14" s="32"/>
      <c r="AF14" s="32"/>
      <c r="AG14" s="32"/>
      <c r="AH14" s="32"/>
      <c r="AI14" s="32"/>
      <c r="AJ14" s="32"/>
      <c r="AK14" s="32"/>
      <c r="AL14" s="32"/>
      <c r="AM14" s="32"/>
    </row>
    <row r="15" spans="1:39" s="23" customFormat="1" x14ac:dyDescent="0.2">
      <c r="A15" s="23" t="s">
        <v>216</v>
      </c>
      <c r="D15" s="23" t="s">
        <v>217</v>
      </c>
      <c r="E15" s="35" t="s">
        <v>218</v>
      </c>
      <c r="F15" s="36" t="s">
        <v>219</v>
      </c>
      <c r="G15" s="36"/>
      <c r="H15" s="36"/>
      <c r="I15" s="36"/>
      <c r="J15" s="35"/>
      <c r="K15" s="36" t="s">
        <v>212</v>
      </c>
      <c r="L15" s="37"/>
      <c r="Q15" s="32"/>
      <c r="V15" s="32"/>
      <c r="W15" s="32"/>
      <c r="X15" s="32"/>
      <c r="Y15" s="32"/>
      <c r="Z15" s="32"/>
      <c r="AA15" s="32"/>
      <c r="AB15" s="32"/>
      <c r="AC15" s="32"/>
      <c r="AD15" s="32"/>
      <c r="AE15" s="32"/>
      <c r="AF15" s="32"/>
      <c r="AG15" s="32"/>
      <c r="AH15" s="32"/>
      <c r="AI15" s="32"/>
      <c r="AJ15" s="32"/>
      <c r="AK15" s="32"/>
      <c r="AL15" s="32"/>
      <c r="AM15" s="32"/>
    </row>
    <row r="16" spans="1:39" s="23" customFormat="1" x14ac:dyDescent="0.2">
      <c r="Q16" s="32"/>
      <c r="V16" s="32"/>
      <c r="W16" s="32"/>
      <c r="X16" s="32"/>
      <c r="Y16" s="32"/>
      <c r="Z16" s="32"/>
      <c r="AA16" s="32"/>
      <c r="AB16" s="32"/>
      <c r="AC16" s="32"/>
      <c r="AD16" s="32"/>
      <c r="AE16" s="32"/>
      <c r="AF16" s="32"/>
      <c r="AG16" s="32"/>
      <c r="AH16" s="32"/>
      <c r="AI16" s="32"/>
      <c r="AJ16" s="32"/>
      <c r="AK16" s="32"/>
      <c r="AL16" s="32"/>
      <c r="AM16" s="32"/>
    </row>
    <row r="17" spans="1:39" s="23" customFormat="1" x14ac:dyDescent="0.2">
      <c r="A17" s="43" t="s">
        <v>220</v>
      </c>
      <c r="D17" s="23" t="s">
        <v>221</v>
      </c>
      <c r="E17" s="44" t="s">
        <v>222</v>
      </c>
      <c r="F17" s="45" t="s">
        <v>223</v>
      </c>
      <c r="G17" s="45"/>
      <c r="H17" s="45"/>
      <c r="I17" s="45"/>
      <c r="J17" s="45"/>
      <c r="Q17" s="32"/>
      <c r="V17" s="32"/>
      <c r="W17" s="32"/>
      <c r="X17" s="32"/>
      <c r="Y17" s="32"/>
      <c r="Z17" s="32"/>
      <c r="AA17" s="32"/>
      <c r="AB17" s="32"/>
      <c r="AC17" s="32"/>
      <c r="AD17" s="32"/>
      <c r="AE17" s="32"/>
      <c r="AF17" s="32"/>
      <c r="AG17" s="32"/>
      <c r="AH17" s="32"/>
      <c r="AI17" s="32"/>
      <c r="AJ17" s="32"/>
      <c r="AK17" s="32"/>
      <c r="AL17" s="32"/>
      <c r="AM17" s="32"/>
    </row>
    <row r="18" spans="1:39" s="23" customFormat="1" x14ac:dyDescent="0.2">
      <c r="A18" s="43" t="s">
        <v>224</v>
      </c>
      <c r="E18" s="23" t="s">
        <v>225</v>
      </c>
      <c r="Q18" s="32"/>
      <c r="V18" s="32"/>
      <c r="W18" s="32"/>
      <c r="X18" s="32"/>
      <c r="Y18" s="32"/>
      <c r="Z18" s="32"/>
      <c r="AA18" s="32"/>
      <c r="AB18" s="32"/>
      <c r="AC18" s="32"/>
      <c r="AD18" s="32"/>
      <c r="AE18" s="32"/>
      <c r="AF18" s="32"/>
      <c r="AG18" s="32"/>
      <c r="AH18" s="32"/>
      <c r="AI18" s="32"/>
      <c r="AJ18" s="32"/>
      <c r="AK18" s="32"/>
      <c r="AL18" s="32"/>
      <c r="AM18" s="32"/>
    </row>
    <row r="19" spans="1:39" s="23" customFormat="1" x14ac:dyDescent="0.2">
      <c r="A19" s="43" t="s">
        <v>226</v>
      </c>
      <c r="E19" s="23" t="s">
        <v>227</v>
      </c>
      <c r="Q19" s="32"/>
      <c r="V19" s="32"/>
      <c r="W19" s="32"/>
      <c r="X19" s="32"/>
      <c r="Y19" s="32"/>
      <c r="Z19" s="32"/>
      <c r="AA19" s="32"/>
      <c r="AB19" s="32"/>
      <c r="AC19" s="32"/>
      <c r="AD19" s="32"/>
      <c r="AE19" s="32"/>
      <c r="AF19" s="32"/>
      <c r="AG19" s="32"/>
      <c r="AH19" s="32"/>
      <c r="AI19" s="32"/>
      <c r="AJ19" s="32"/>
      <c r="AK19" s="32"/>
      <c r="AL19" s="32"/>
      <c r="AM19" s="32"/>
    </row>
    <row r="20" spans="1:39" s="23" customFormat="1" x14ac:dyDescent="0.2">
      <c r="A20" s="43" t="s">
        <v>228</v>
      </c>
      <c r="E20" s="23" t="s">
        <v>229</v>
      </c>
      <c r="Q20" s="32"/>
      <c r="V20" s="32"/>
      <c r="W20" s="32"/>
      <c r="X20" s="32"/>
      <c r="Y20" s="32"/>
      <c r="Z20" s="32"/>
      <c r="AA20" s="32"/>
      <c r="AB20" s="32"/>
      <c r="AC20" s="32"/>
      <c r="AD20" s="32"/>
      <c r="AE20" s="32"/>
      <c r="AF20" s="32"/>
      <c r="AG20" s="32"/>
      <c r="AH20" s="32"/>
      <c r="AI20" s="32"/>
      <c r="AJ20" s="32"/>
      <c r="AK20" s="32"/>
      <c r="AL20" s="32"/>
      <c r="AM20" s="32"/>
    </row>
    <row r="21" spans="1:39" s="23" customFormat="1" x14ac:dyDescent="0.2">
      <c r="A21" s="43" t="s">
        <v>230</v>
      </c>
      <c r="E21" s="23" t="s">
        <v>231</v>
      </c>
      <c r="Q21" s="32"/>
      <c r="V21" s="32"/>
      <c r="W21" s="32"/>
      <c r="X21" s="32"/>
      <c r="Y21" s="32"/>
      <c r="Z21" s="32"/>
      <c r="AA21" s="32"/>
      <c r="AB21" s="32"/>
      <c r="AC21" s="32"/>
      <c r="AD21" s="32"/>
      <c r="AE21" s="32"/>
      <c r="AF21" s="32"/>
      <c r="AG21" s="32"/>
      <c r="AH21" s="32"/>
      <c r="AI21" s="32"/>
      <c r="AJ21" s="32"/>
      <c r="AK21" s="32"/>
      <c r="AL21" s="32"/>
      <c r="AM21" s="32"/>
    </row>
    <row r="22" spans="1:39" s="23" customFormat="1" x14ac:dyDescent="0.2">
      <c r="A22" s="43" t="s">
        <v>232</v>
      </c>
      <c r="Q22" s="32"/>
      <c r="V22" s="32"/>
      <c r="W22" s="32"/>
      <c r="X22" s="32"/>
      <c r="Y22" s="32"/>
      <c r="Z22" s="32"/>
      <c r="AA22" s="32"/>
      <c r="AB22" s="32"/>
      <c r="AC22" s="32"/>
      <c r="AD22" s="32"/>
      <c r="AE22" s="32"/>
      <c r="AF22" s="32"/>
      <c r="AG22" s="32"/>
      <c r="AH22" s="32"/>
      <c r="AI22" s="32"/>
      <c r="AJ22" s="32"/>
      <c r="AK22" s="32"/>
      <c r="AL22" s="32"/>
      <c r="AM22" s="32"/>
    </row>
    <row r="23" spans="1:39" s="23" customFormat="1" x14ac:dyDescent="0.2">
      <c r="A23" s="43" t="s">
        <v>233</v>
      </c>
      <c r="F23" s="39" t="s">
        <v>234</v>
      </c>
      <c r="G23" s="39"/>
      <c r="H23" s="39"/>
      <c r="I23" s="39"/>
      <c r="J23" s="39"/>
      <c r="K23" s="39"/>
      <c r="Q23" s="32"/>
      <c r="V23" s="32"/>
      <c r="W23" s="32"/>
      <c r="X23" s="32"/>
      <c r="Y23" s="32"/>
      <c r="Z23" s="32"/>
      <c r="AA23" s="32"/>
      <c r="AB23" s="32"/>
      <c r="AC23" s="32"/>
      <c r="AD23" s="32"/>
      <c r="AE23" s="32"/>
      <c r="AF23" s="32"/>
      <c r="AG23" s="32"/>
      <c r="AH23" s="32"/>
      <c r="AI23" s="32"/>
      <c r="AJ23" s="32"/>
      <c r="AK23" s="32"/>
      <c r="AL23" s="32"/>
      <c r="AM23" s="32"/>
    </row>
    <row r="24" spans="1:39" s="23" customFormat="1" x14ac:dyDescent="0.2">
      <c r="A24" s="43" t="s">
        <v>235</v>
      </c>
      <c r="F24" s="23" t="s">
        <v>236</v>
      </c>
      <c r="G24" s="23" t="s">
        <v>237</v>
      </c>
      <c r="I24" s="23" t="s">
        <v>238</v>
      </c>
      <c r="Q24" s="32"/>
      <c r="S24" s="46"/>
      <c r="U24" s="46"/>
      <c r="V24" s="32"/>
      <c r="W24" s="32"/>
      <c r="X24" s="32"/>
      <c r="Y24" s="32"/>
      <c r="Z24" s="32"/>
      <c r="AA24" s="32"/>
      <c r="AB24" s="32"/>
      <c r="AC24" s="32"/>
      <c r="AD24" s="32"/>
      <c r="AE24" s="32"/>
      <c r="AF24" s="32"/>
      <c r="AG24" s="32"/>
      <c r="AH24" s="32"/>
      <c r="AI24" s="32"/>
      <c r="AJ24" s="32"/>
      <c r="AK24" s="32"/>
      <c r="AL24" s="32"/>
      <c r="AM24" s="32"/>
    </row>
    <row r="25" spans="1:39" s="23" customFormat="1" x14ac:dyDescent="0.2">
      <c r="A25" s="43" t="s">
        <v>239</v>
      </c>
      <c r="G25" s="47" t="s">
        <v>240</v>
      </c>
      <c r="H25" s="23" t="s">
        <v>241</v>
      </c>
      <c r="Q25" s="32"/>
      <c r="S25" s="48"/>
      <c r="V25" s="32"/>
      <c r="W25" s="32"/>
      <c r="X25" s="32"/>
      <c r="Y25" s="32"/>
      <c r="Z25" s="32"/>
      <c r="AA25" s="32"/>
      <c r="AB25" s="32"/>
      <c r="AC25" s="32"/>
      <c r="AD25" s="32"/>
      <c r="AE25" s="32"/>
      <c r="AF25" s="32"/>
      <c r="AG25" s="32"/>
      <c r="AH25" s="32"/>
      <c r="AI25" s="32"/>
      <c r="AJ25" s="32"/>
      <c r="AK25" s="32"/>
      <c r="AL25" s="32"/>
      <c r="AM25" s="32"/>
    </row>
    <row r="26" spans="1:39" s="23" customFormat="1" x14ac:dyDescent="0.2">
      <c r="A26" s="43"/>
      <c r="G26" s="49"/>
      <c r="J26" s="23" t="s">
        <v>242</v>
      </c>
      <c r="Q26" s="32"/>
      <c r="S26" s="48"/>
      <c r="V26" s="32"/>
      <c r="W26" s="32"/>
      <c r="X26" s="32"/>
      <c r="Y26" s="32"/>
      <c r="Z26" s="32"/>
      <c r="AA26" s="32"/>
      <c r="AB26" s="32"/>
      <c r="AC26" s="32"/>
      <c r="AD26" s="32"/>
      <c r="AE26" s="32"/>
      <c r="AF26" s="32"/>
      <c r="AG26" s="32"/>
      <c r="AH26" s="32"/>
      <c r="AI26" s="32"/>
      <c r="AJ26" s="32"/>
      <c r="AK26" s="32"/>
      <c r="AL26" s="32"/>
      <c r="AM26" s="32"/>
    </row>
    <row r="27" spans="1:39" s="23" customFormat="1" x14ac:dyDescent="0.2">
      <c r="A27" s="43"/>
      <c r="H27" s="23" t="s">
        <v>243</v>
      </c>
      <c r="Q27" s="32"/>
      <c r="S27" s="48"/>
      <c r="V27" s="32"/>
      <c r="W27" s="32"/>
      <c r="X27" s="32"/>
      <c r="Y27" s="32"/>
      <c r="Z27" s="32"/>
      <c r="AA27" s="32"/>
      <c r="AB27" s="32"/>
      <c r="AC27" s="32"/>
      <c r="AD27" s="32"/>
      <c r="AE27" s="32"/>
      <c r="AF27" s="32"/>
      <c r="AG27" s="32"/>
      <c r="AH27" s="32"/>
      <c r="AI27" s="32"/>
      <c r="AJ27" s="32"/>
      <c r="AK27" s="32"/>
      <c r="AL27" s="32"/>
      <c r="AM27" s="32"/>
    </row>
    <row r="28" spans="1:39" s="23" customFormat="1" x14ac:dyDescent="0.2">
      <c r="A28" s="43"/>
      <c r="Q28" s="32"/>
      <c r="S28" s="48"/>
      <c r="V28" s="32"/>
      <c r="W28" s="32"/>
      <c r="X28" s="32"/>
      <c r="Y28" s="32"/>
      <c r="Z28" s="32"/>
      <c r="AA28" s="32"/>
      <c r="AB28" s="32"/>
      <c r="AC28" s="32"/>
      <c r="AD28" s="32"/>
      <c r="AE28" s="32"/>
      <c r="AF28" s="32"/>
      <c r="AG28" s="32"/>
      <c r="AH28" s="32"/>
      <c r="AI28" s="32"/>
      <c r="AJ28" s="32"/>
      <c r="AK28" s="32"/>
      <c r="AL28" s="32"/>
      <c r="AM28" s="32"/>
    </row>
    <row r="29" spans="1:39" s="23" customFormat="1" x14ac:dyDescent="0.2">
      <c r="A29" s="43"/>
      <c r="G29" s="47" t="s">
        <v>244</v>
      </c>
      <c r="H29" s="23" t="s">
        <v>243</v>
      </c>
      <c r="Q29" s="32"/>
      <c r="S29" s="48"/>
      <c r="V29" s="32"/>
      <c r="W29" s="32"/>
      <c r="X29" s="32"/>
      <c r="Y29" s="32"/>
      <c r="Z29" s="32"/>
      <c r="AA29" s="32"/>
      <c r="AB29" s="32"/>
      <c r="AC29" s="32"/>
      <c r="AD29" s="32"/>
      <c r="AE29" s="32"/>
      <c r="AF29" s="32"/>
      <c r="AG29" s="32"/>
      <c r="AH29" s="32"/>
      <c r="AI29" s="32"/>
      <c r="AJ29" s="32"/>
      <c r="AK29" s="32"/>
      <c r="AL29" s="32"/>
      <c r="AM29" s="32"/>
    </row>
    <row r="30" spans="1:39" s="23" customFormat="1" x14ac:dyDescent="0.2">
      <c r="A30" s="43"/>
      <c r="J30" s="23" t="s">
        <v>242</v>
      </c>
      <c r="Q30" s="32"/>
      <c r="S30" s="48"/>
      <c r="V30" s="32"/>
      <c r="W30" s="32"/>
      <c r="X30" s="32"/>
      <c r="Y30" s="32"/>
      <c r="Z30" s="32"/>
      <c r="AA30" s="32"/>
      <c r="AB30" s="32"/>
      <c r="AC30" s="32"/>
      <c r="AD30" s="32"/>
      <c r="AE30" s="32"/>
      <c r="AF30" s="32"/>
      <c r="AG30" s="32"/>
      <c r="AH30" s="32"/>
      <c r="AI30" s="32"/>
      <c r="AJ30" s="32"/>
      <c r="AK30" s="32"/>
      <c r="AL30" s="32"/>
      <c r="AM30" s="32"/>
    </row>
    <row r="31" spans="1:39" s="23" customFormat="1" x14ac:dyDescent="0.2">
      <c r="A31" s="43"/>
      <c r="H31" s="23" t="s">
        <v>245</v>
      </c>
      <c r="Q31" s="32"/>
      <c r="S31" s="48"/>
      <c r="V31" s="32"/>
      <c r="W31" s="32"/>
      <c r="X31" s="32"/>
      <c r="Y31" s="32"/>
      <c r="Z31" s="32"/>
      <c r="AA31" s="32"/>
      <c r="AB31" s="32"/>
      <c r="AC31" s="32"/>
      <c r="AD31" s="32"/>
      <c r="AE31" s="32"/>
      <c r="AF31" s="32"/>
      <c r="AG31" s="32"/>
      <c r="AH31" s="32"/>
      <c r="AI31" s="32"/>
      <c r="AJ31" s="32"/>
      <c r="AK31" s="32"/>
      <c r="AL31" s="32"/>
      <c r="AM31" s="32"/>
    </row>
    <row r="32" spans="1:39" s="23" customFormat="1" x14ac:dyDescent="0.2">
      <c r="A32" s="43"/>
      <c r="Q32" s="32"/>
      <c r="S32" s="48"/>
      <c r="V32" s="32"/>
      <c r="W32" s="32"/>
      <c r="X32" s="32"/>
      <c r="Y32" s="32"/>
      <c r="Z32" s="32"/>
      <c r="AA32" s="32"/>
      <c r="AB32" s="32"/>
      <c r="AC32" s="32"/>
      <c r="AD32" s="32"/>
      <c r="AE32" s="32"/>
      <c r="AF32" s="32"/>
      <c r="AG32" s="32"/>
      <c r="AH32" s="32"/>
      <c r="AI32" s="32"/>
      <c r="AJ32" s="32"/>
      <c r="AK32" s="32"/>
      <c r="AL32" s="32"/>
      <c r="AM32" s="32"/>
    </row>
    <row r="33" spans="1:39" s="23" customFormat="1" x14ac:dyDescent="0.2">
      <c r="A33" s="43"/>
      <c r="G33" s="47" t="s">
        <v>246</v>
      </c>
      <c r="H33" s="23" t="s">
        <v>247</v>
      </c>
      <c r="J33" s="23" t="s">
        <v>248</v>
      </c>
      <c r="Q33" s="32"/>
      <c r="S33" s="48"/>
      <c r="V33" s="32"/>
      <c r="W33" s="32"/>
      <c r="X33" s="32"/>
      <c r="Y33" s="32"/>
      <c r="Z33" s="32"/>
      <c r="AA33" s="32"/>
      <c r="AB33" s="32"/>
      <c r="AC33" s="32"/>
      <c r="AD33" s="32"/>
      <c r="AE33" s="32"/>
      <c r="AF33" s="32"/>
      <c r="AG33" s="32"/>
      <c r="AH33" s="32"/>
      <c r="AI33" s="32"/>
      <c r="AJ33" s="32"/>
      <c r="AK33" s="32"/>
      <c r="AL33" s="32"/>
      <c r="AM33" s="32"/>
    </row>
    <row r="34" spans="1:39" s="23" customFormat="1" x14ac:dyDescent="0.2">
      <c r="A34" s="43"/>
      <c r="G34" s="47"/>
      <c r="Q34" s="32"/>
      <c r="S34" s="48"/>
      <c r="V34" s="32"/>
      <c r="W34" s="32"/>
      <c r="X34" s="32"/>
      <c r="Y34" s="32"/>
      <c r="Z34" s="32"/>
      <c r="AA34" s="32"/>
      <c r="AB34" s="32"/>
      <c r="AC34" s="32"/>
      <c r="AD34" s="32"/>
      <c r="AE34" s="32"/>
      <c r="AF34" s="32"/>
      <c r="AG34" s="32"/>
      <c r="AH34" s="32"/>
      <c r="AI34" s="32"/>
      <c r="AJ34" s="32"/>
      <c r="AK34" s="32"/>
      <c r="AL34" s="32"/>
      <c r="AM34" s="32"/>
    </row>
    <row r="35" spans="1:39" s="23" customFormat="1" x14ac:dyDescent="0.2">
      <c r="A35" s="43"/>
      <c r="G35" s="47" t="s">
        <v>249</v>
      </c>
      <c r="H35" s="23" t="s">
        <v>250</v>
      </c>
      <c r="K35" s="23" t="s">
        <v>251</v>
      </c>
      <c r="Q35" s="32"/>
      <c r="V35" s="32"/>
      <c r="W35" s="32"/>
      <c r="X35" s="32"/>
      <c r="Y35" s="32"/>
      <c r="Z35" s="32"/>
      <c r="AA35" s="32"/>
      <c r="AB35" s="32"/>
      <c r="AC35" s="32"/>
      <c r="AD35" s="32"/>
      <c r="AE35" s="32"/>
      <c r="AF35" s="32"/>
      <c r="AG35" s="32"/>
      <c r="AH35" s="32"/>
      <c r="AI35" s="32"/>
      <c r="AJ35" s="32"/>
      <c r="AK35" s="32"/>
      <c r="AL35" s="32"/>
      <c r="AM35" s="32"/>
    </row>
    <row r="36" spans="1:39" s="23" customFormat="1" x14ac:dyDescent="0.2">
      <c r="A36" s="43"/>
      <c r="Q36" s="32"/>
      <c r="V36" s="32"/>
      <c r="W36" s="32"/>
      <c r="X36" s="32"/>
      <c r="Y36" s="32"/>
      <c r="Z36" s="32"/>
      <c r="AA36" s="32"/>
      <c r="AB36" s="32"/>
      <c r="AC36" s="32"/>
      <c r="AD36" s="32"/>
      <c r="AE36" s="32"/>
      <c r="AF36" s="32"/>
      <c r="AG36" s="32"/>
      <c r="AH36" s="32"/>
      <c r="AI36" s="32"/>
      <c r="AJ36" s="32"/>
      <c r="AK36" s="32"/>
      <c r="AL36" s="32"/>
      <c r="AM36" s="32"/>
    </row>
    <row r="37" spans="1:39" s="23" customFormat="1" x14ac:dyDescent="0.2">
      <c r="A37" s="43"/>
      <c r="Q37" s="32"/>
      <c r="V37" s="32"/>
      <c r="W37" s="32"/>
      <c r="X37" s="32"/>
      <c r="Y37" s="32"/>
      <c r="Z37" s="32"/>
      <c r="AA37" s="32"/>
      <c r="AB37" s="32"/>
      <c r="AC37" s="32"/>
      <c r="AD37" s="32"/>
      <c r="AE37" s="32"/>
      <c r="AF37" s="32"/>
      <c r="AG37" s="32"/>
      <c r="AH37" s="32"/>
      <c r="AI37" s="32"/>
      <c r="AJ37" s="32"/>
      <c r="AK37" s="32"/>
      <c r="AL37" s="32"/>
      <c r="AM37" s="32"/>
    </row>
    <row r="38" spans="1:39" s="23" customFormat="1" x14ac:dyDescent="0.2">
      <c r="A38" s="50"/>
      <c r="D38" s="23" t="s">
        <v>252</v>
      </c>
      <c r="Q38" s="32"/>
      <c r="V38" s="32"/>
      <c r="W38" s="32"/>
      <c r="X38" s="32"/>
      <c r="Y38" s="32"/>
      <c r="Z38" s="32"/>
      <c r="AA38" s="32"/>
      <c r="AB38" s="32"/>
      <c r="AC38" s="32"/>
      <c r="AD38" s="32"/>
      <c r="AE38" s="32"/>
      <c r="AF38" s="32"/>
      <c r="AG38" s="32"/>
      <c r="AH38" s="32"/>
      <c r="AI38" s="32"/>
      <c r="AJ38" s="32"/>
      <c r="AK38" s="32"/>
      <c r="AL38" s="32"/>
      <c r="AM38" s="32"/>
    </row>
    <row r="39" spans="1:39" s="23" customFormat="1" x14ac:dyDescent="0.2">
      <c r="Q39" s="32"/>
      <c r="V39" s="32"/>
      <c r="W39" s="32"/>
      <c r="X39" s="32"/>
      <c r="Y39" s="32"/>
      <c r="Z39" s="32"/>
      <c r="AA39" s="32"/>
      <c r="AB39" s="32"/>
      <c r="AC39" s="32"/>
      <c r="AD39" s="32"/>
      <c r="AE39" s="32"/>
      <c r="AF39" s="32"/>
      <c r="AG39" s="32"/>
      <c r="AH39" s="32"/>
      <c r="AI39" s="32"/>
      <c r="AJ39" s="32"/>
      <c r="AK39" s="32"/>
      <c r="AL39" s="32"/>
      <c r="AM39" s="32"/>
    </row>
    <row r="40" spans="1:39" s="23" customFormat="1" x14ac:dyDescent="0.2">
      <c r="Q40" s="32"/>
      <c r="V40" s="32"/>
      <c r="W40" s="32"/>
      <c r="X40" s="32"/>
      <c r="Y40" s="32"/>
      <c r="Z40" s="32"/>
      <c r="AA40" s="32"/>
      <c r="AB40" s="32"/>
      <c r="AC40" s="32"/>
      <c r="AD40" s="32"/>
      <c r="AE40" s="32"/>
      <c r="AF40" s="32"/>
      <c r="AG40" s="32"/>
      <c r="AH40" s="32"/>
      <c r="AI40" s="32"/>
      <c r="AJ40" s="32"/>
      <c r="AK40" s="32"/>
      <c r="AL40" s="32"/>
      <c r="AM40" s="32"/>
    </row>
    <row r="41" spans="1:39" s="51" customFormat="1" x14ac:dyDescent="0.2">
      <c r="Q41" s="52"/>
      <c r="V41" s="52"/>
      <c r="W41" s="52"/>
      <c r="X41" s="52"/>
      <c r="Y41" s="52"/>
      <c r="Z41" s="52"/>
      <c r="AA41" s="52"/>
      <c r="AB41" s="52"/>
      <c r="AC41" s="52"/>
      <c r="AD41" s="52"/>
      <c r="AE41" s="52"/>
      <c r="AF41" s="52"/>
      <c r="AG41" s="52"/>
      <c r="AH41" s="52"/>
      <c r="AI41" s="52"/>
      <c r="AJ41" s="52"/>
      <c r="AK41" s="52"/>
      <c r="AL41" s="52"/>
      <c r="AM41" s="52"/>
    </row>
    <row r="42" spans="1:39" s="51" customFormat="1" x14ac:dyDescent="0.2">
      <c r="Q42" s="52"/>
      <c r="V42" s="52"/>
      <c r="W42" s="52"/>
      <c r="X42" s="52"/>
      <c r="Y42" s="52"/>
      <c r="Z42" s="52"/>
      <c r="AA42" s="52"/>
      <c r="AB42" s="52"/>
      <c r="AC42" s="52"/>
      <c r="AD42" s="52"/>
      <c r="AE42" s="52"/>
      <c r="AF42" s="52"/>
      <c r="AG42" s="52"/>
      <c r="AH42" s="52"/>
      <c r="AI42" s="52"/>
      <c r="AJ42" s="52"/>
      <c r="AK42" s="52"/>
      <c r="AL42" s="52"/>
      <c r="AM42" s="52"/>
    </row>
    <row r="43" spans="1:39" s="51" customFormat="1" x14ac:dyDescent="0.2">
      <c r="Q43" s="52"/>
      <c r="V43" s="52"/>
      <c r="W43" s="52"/>
      <c r="X43" s="52"/>
      <c r="Y43" s="52"/>
      <c r="Z43" s="52"/>
      <c r="AA43" s="52"/>
      <c r="AB43" s="52"/>
      <c r="AC43" s="52"/>
      <c r="AD43" s="52"/>
      <c r="AE43" s="52"/>
      <c r="AF43" s="52"/>
      <c r="AG43" s="52"/>
      <c r="AH43" s="52"/>
      <c r="AI43" s="52"/>
      <c r="AJ43" s="52"/>
      <c r="AK43" s="52"/>
      <c r="AL43" s="52"/>
      <c r="AM43" s="52"/>
    </row>
  </sheetData>
  <mergeCells count="2">
    <mergeCell ref="E12:H12"/>
    <mergeCell ref="J12:L12"/>
  </mergeCells>
  <pageMargins left="0.25" right="0.25" top="0.75" bottom="0.75" header="0.3" footer="0.3"/>
  <pageSetup paperSize="9" scale="80" fitToHeight="0" orientation="landscape"/>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MCC</vt:lpstr>
      <vt:lpstr>PRECISIONS</vt:lpstr>
      <vt:lpstr>MCC!Print_Titles</vt:lpstr>
      <vt:lpstr>PRECISIONS!Zone_d_impression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Bernard</dc:creator>
  <dc:description/>
  <cp:lastModifiedBy>Pierre-Edouard Le Bail</cp:lastModifiedBy>
  <cp:revision>18</cp:revision>
  <cp:lastPrinted>2022-11-28T11:03:25Z</cp:lastPrinted>
  <dcterms:created xsi:type="dcterms:W3CDTF">2006-05-16T14:28:14Z</dcterms:created>
  <dcterms:modified xsi:type="dcterms:W3CDTF">2023-07-17T12:56:03Z</dcterms:modified>
  <dc:language>fr-FR</dc:language>
</cp:coreProperties>
</file>